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820" windowHeight="6880"/>
  </bookViews>
  <sheets>
    <sheet name="单位企业" sheetId="1" r:id="rId1"/>
    <sheet name="个体工商户" sheetId="3" r:id="rId2"/>
    <sheet name="个人" sheetId="4" r:id="rId3"/>
  </sheets>
  <definedNames>
    <definedName name="_xlnm.Print_Titles" localSheetId="0">单位企业!$3:$3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<sst xmlns="http://schemas.openxmlformats.org/spreadsheetml/2006/main" count="378" uniqueCount="186">
  <si>
    <t>附件</t>
  </si>
  <si>
    <t>国家税务总局乌鲁木齐甘泉堡经济技术开发区税务局纳税人欠税情况清册</t>
  </si>
  <si>
    <t>序号</t>
  </si>
  <si>
    <t>公告时间</t>
  </si>
  <si>
    <t>欠税人类型</t>
  </si>
  <si>
    <t>纳税人名称</t>
  </si>
  <si>
    <t>纳税人识别号</t>
  </si>
  <si>
    <t>法定代表人姓名</t>
  </si>
  <si>
    <t>身份证件类型</t>
  </si>
  <si>
    <t>身份证件号码</t>
  </si>
  <si>
    <t>经营地点</t>
  </si>
  <si>
    <t>欠税税种</t>
  </si>
  <si>
    <t>欠税余额</t>
  </si>
  <si>
    <t>其中：当期新发生欠税金额</t>
  </si>
  <si>
    <t>主管税务机关</t>
  </si>
  <si>
    <t>单位企业</t>
  </si>
  <si>
    <t>新疆中储重工有限公司</t>
  </si>
  <si>
    <t>91650100689572112G</t>
  </si>
  <si>
    <t>褚圣帅</t>
  </si>
  <si>
    <t>居民身份证</t>
  </si>
  <si>
    <t>650104********0716</t>
  </si>
  <si>
    <t>新疆乌鲁木齐市高新区（新市区）甘泉堡经济技术开发区莅库南路1260号</t>
  </si>
  <si>
    <t>城镇土地使用税</t>
  </si>
  <si>
    <t>国家税务总局乌鲁木齐甘泉堡经济技术开发区税务局</t>
  </si>
  <si>
    <t>房产税</t>
  </si>
  <si>
    <t>新疆鸿远达建筑工程有限公司</t>
  </si>
  <si>
    <t>91650100693413499J</t>
  </si>
  <si>
    <t>康胜</t>
  </si>
  <si>
    <t>370421********0012</t>
  </si>
  <si>
    <t>新疆乌鲁木齐市甘泉堡经济技术开发区月恒东街29号甘泉星空春苑小区44号楼1单元202室</t>
  </si>
  <si>
    <t>城市维护建设税</t>
  </si>
  <si>
    <t>增值税</t>
  </si>
  <si>
    <t>新疆火博士防火科技有限公司</t>
  </si>
  <si>
    <t>91650100MA77W88M35</t>
  </si>
  <si>
    <t>胡景臣</t>
  </si>
  <si>
    <t>622727********0413</t>
  </si>
  <si>
    <t>新疆乌鲁木齐市甘泉堡经济技术开发区月恒东街29号甘泉星空春苑小区37号楼3单元503室</t>
  </si>
  <si>
    <t>印花税</t>
  </si>
  <si>
    <t>新疆宏宇恒胜建设工程有限公司</t>
  </si>
  <si>
    <t>91650100MA781XKU59</t>
  </si>
  <si>
    <t>吴建兵</t>
  </si>
  <si>
    <t>652327********0651</t>
  </si>
  <si>
    <t>新疆乌鲁木齐市甘泉堡经济技术开发区月恒东街29号甘泉星空春苑小区40号楼1单元603室</t>
  </si>
  <si>
    <t>新疆云润循环经济有限公司</t>
  </si>
  <si>
    <t>91650100MA784EJLXH</t>
  </si>
  <si>
    <t>王强</t>
  </si>
  <si>
    <t>652723********2210</t>
  </si>
  <si>
    <t>新疆乌鲁木齐甘泉堡经济技术开发区暴马丁香街1117号管委会办公楼5楼522室</t>
  </si>
  <si>
    <t>新疆嘉盛通达物流有限公司</t>
  </si>
  <si>
    <t>91650100MA785KC05C</t>
  </si>
  <si>
    <t>王健</t>
  </si>
  <si>
    <t>372501********0314</t>
  </si>
  <si>
    <t>新疆乌鲁木齐市甘泉堡经济技术开发区暴马丁香西街1号附2号</t>
  </si>
  <si>
    <t>车船税</t>
  </si>
  <si>
    <t>新疆九鼎盈鑫建设工程有限公司</t>
  </si>
  <si>
    <t>91650100MA78C3EE4M</t>
  </si>
  <si>
    <t>杨晓晨</t>
  </si>
  <si>
    <t>410526********347X</t>
  </si>
  <si>
    <t>新疆乌鲁木齐市甘泉堡经济技术开发区月恒东街29号甘泉星空春苑小区42号楼3单元601室</t>
  </si>
  <si>
    <t>新疆德润供应链发展有限公司</t>
  </si>
  <si>
    <t>91650100MA78CMWU1B</t>
  </si>
  <si>
    <t>王晟全</t>
  </si>
  <si>
    <t>654221********5019</t>
  </si>
  <si>
    <t>新疆乌鲁木齐市甘泉堡经济技术开发区净明东街1649号德润产业园办公楼三楼303室中国（新疆）自由贸易试验区</t>
  </si>
  <si>
    <t>新疆甘泉堡建设发展有限公司</t>
  </si>
  <si>
    <t>916501055893228883</t>
  </si>
  <si>
    <t>贺四龙</t>
  </si>
  <si>
    <t>650102********3014</t>
  </si>
  <si>
    <t>新疆乌鲁木齐市甘泉堡经济技术开发区暴马丁香东街1117号三楼308室</t>
  </si>
  <si>
    <t>新疆浙潮涌泷贸易有限公司</t>
  </si>
  <si>
    <t>91650106MA78KBXA8R</t>
  </si>
  <si>
    <t>王文松</t>
  </si>
  <si>
    <t>332625********3236</t>
  </si>
  <si>
    <t>新疆乌鲁木齐市甘泉堡经济技术开发区瀚海西街600号双创小镇1号培训中心3-6室</t>
  </si>
  <si>
    <t>新疆云疆众帆物流有限公司</t>
  </si>
  <si>
    <t>9165010959591242X2</t>
  </si>
  <si>
    <t>张西桢</t>
  </si>
  <si>
    <t>630102********1254</t>
  </si>
  <si>
    <t>新疆乌鲁木齐市米东区甘泉堡工业区甘露街3号</t>
  </si>
  <si>
    <t>新疆鹏达建筑工程有限责任公司乌鲁木齐分公司</t>
  </si>
  <si>
    <t>91650109MACE0T6J46</t>
  </si>
  <si>
    <t>徐洲</t>
  </si>
  <si>
    <t>652122********0014</t>
  </si>
  <si>
    <t>新疆乌鲁木齐市甘泉堡经济技术开发区瀚海西街600号双创小镇1号培训中心3-27室</t>
  </si>
  <si>
    <t>企业所得税</t>
  </si>
  <si>
    <t>新疆展信幕墙科技有限公司</t>
  </si>
  <si>
    <t>91650190MA792MRJ61</t>
  </si>
  <si>
    <t>郑仰春</t>
  </si>
  <si>
    <t>370403********4937</t>
  </si>
  <si>
    <t>新疆乌鲁木齐市甘泉堡经济技术开发区松柏路1808号中国（新疆）自由贸易试验区</t>
  </si>
  <si>
    <t>新疆安杰瑞业建筑工程有限公司</t>
  </si>
  <si>
    <t>91650190MA795E2E0C</t>
  </si>
  <si>
    <t>任亚杰</t>
  </si>
  <si>
    <t>412727********4554</t>
  </si>
  <si>
    <t>新疆乌鲁木齐市甘泉堡经济技术开发区（工业园）瀚海西街1199号机械设备维修保养中心3＃厂房101-21B-1027室</t>
  </si>
  <si>
    <t>新疆上书房供应链管理有限公司</t>
  </si>
  <si>
    <t>91650190MA795T3DXH</t>
  </si>
  <si>
    <t>马银</t>
  </si>
  <si>
    <t>650104********0746</t>
  </si>
  <si>
    <t>新疆乌鲁木齐市甘泉堡经济技术开发区瀚海东街2345号管委会5-08室</t>
  </si>
  <si>
    <t>新疆中顺恒泰建材科技有限公司</t>
  </si>
  <si>
    <t>91650190MA79LBE1XB</t>
  </si>
  <si>
    <t>何龙</t>
  </si>
  <si>
    <t>510722********3193</t>
  </si>
  <si>
    <t>新疆乌鲁木齐市甘泉堡经济技术开发区瀚海西街1199号机修保养中心3＃厂房101-21B-1090室</t>
  </si>
  <si>
    <t>乌鲁木齐泰砾新材料有限公司</t>
  </si>
  <si>
    <t>91650190MA7ABQM93M</t>
  </si>
  <si>
    <t>李贵天</t>
  </si>
  <si>
    <t>370802********2713</t>
  </si>
  <si>
    <t>新疆乌鲁木齐市甘泉堡经济技术开发区(工业区)规划三十七号路55号</t>
  </si>
  <si>
    <t>新疆穗联投资有限公司</t>
  </si>
  <si>
    <t>91650190MA7DYNXJ5Y</t>
  </si>
  <si>
    <t>呼延荣</t>
  </si>
  <si>
    <t>650102********0713</t>
  </si>
  <si>
    <t>新疆乌鲁木齐市甘泉堡经济技术开发区瀚海西街1199号机修保养中心3＃厂房101-21B-1127室</t>
  </si>
  <si>
    <t>新疆中晶汉驭装配式建筑有限公司</t>
  </si>
  <si>
    <t>91650190MA7L8XL22C</t>
  </si>
  <si>
    <t>苏烨</t>
  </si>
  <si>
    <t>211022********0090</t>
  </si>
  <si>
    <t>新疆乌鲁木齐市甘泉堡经济技术开发区暴马丁香街735号2-13</t>
  </si>
  <si>
    <t>新疆拓疆能源有限公司</t>
  </si>
  <si>
    <t>91650190MA7MJ82LXL</t>
  </si>
  <si>
    <t>翁晓俊</t>
  </si>
  <si>
    <t>500222********0017</t>
  </si>
  <si>
    <t>新疆乌鲁木齐市甘泉堡经济技术开发区瀚海西街600号双创小镇1号培训中心2-26室</t>
  </si>
  <si>
    <t>新疆鹏博锐商贸有限公司</t>
  </si>
  <si>
    <t>91650190MA7N19WP9K</t>
  </si>
  <si>
    <t>秦谢鹏</t>
  </si>
  <si>
    <t>622627********2636</t>
  </si>
  <si>
    <t>新疆乌鲁木齐市甘泉堡经济技术开发区瀚海西街600号双创小镇培训中心西侧401-B092</t>
  </si>
  <si>
    <t>新疆鸿昊顺贸易有限公司</t>
  </si>
  <si>
    <t>91650190MABTCXWW42</t>
  </si>
  <si>
    <t>郭婷</t>
  </si>
  <si>
    <t>420703********6383</t>
  </si>
  <si>
    <t>新疆乌鲁木齐市甘泉堡经济技术开发区瀚海西街600号双创小镇1号培训中心2-58</t>
  </si>
  <si>
    <t>新疆祥润源物流有限公司</t>
  </si>
  <si>
    <t>91650190MAC56WYH9U</t>
  </si>
  <si>
    <t>徐振</t>
  </si>
  <si>
    <t>341222********3615</t>
  </si>
  <si>
    <t>新疆乌鲁木齐市甘泉堡经济技术开发区净明东街1248号佳华锅炉厂区科研楼208室</t>
  </si>
  <si>
    <t>新疆启禾建筑工程有限公司</t>
  </si>
  <si>
    <t>91650190MAC6N2P98B</t>
  </si>
  <si>
    <t>李颜彬</t>
  </si>
  <si>
    <t>230125********2619</t>
  </si>
  <si>
    <t>新疆乌鲁木齐市甘泉堡经济技术开发区瀚海西街600号双创小镇培训中心西侧401-B390</t>
  </si>
  <si>
    <t>新疆思源泉环保科技有限公司</t>
  </si>
  <si>
    <t>91650190MAC8TJAG0P</t>
  </si>
  <si>
    <t>周剑泉</t>
  </si>
  <si>
    <t>350583********0777</t>
  </si>
  <si>
    <t>新疆乌鲁木齐市甘泉堡经济技术开发区瀚海西街600号双创小镇培训中心西侧401-B396</t>
  </si>
  <si>
    <t>新疆百洲国际贸易有限公司</t>
  </si>
  <si>
    <t>91650190MAC9TUYW5Q</t>
  </si>
  <si>
    <t>蒋莉英</t>
  </si>
  <si>
    <t>653130********3268</t>
  </si>
  <si>
    <t>新疆乌鲁木齐市甘泉堡经济技术开发区瀚海西街600号双创小镇1号培训中心2-90室</t>
  </si>
  <si>
    <t>新疆万博源消防器材销售有限责任公司</t>
  </si>
  <si>
    <t>91650190MACNCUA6X0</t>
  </si>
  <si>
    <t>刘永华</t>
  </si>
  <si>
    <t>412724********5130</t>
  </si>
  <si>
    <t>新疆乌鲁木齐市甘泉堡经济技术开发区瀚海西街759号新疆鸿立泰抗震科技有限公司二层办公室202室</t>
  </si>
  <si>
    <t>新疆龙淼一泰进出口贸易有限公司</t>
  </si>
  <si>
    <t>91650190MADEKGNL4D</t>
  </si>
  <si>
    <t>马正龙</t>
  </si>
  <si>
    <t>654125********2615</t>
  </si>
  <si>
    <t>新疆乌鲁木齐市甘泉堡经济技术开发区瀚海西街600号双创小镇培训中心西侧401-B602（中国（新疆）自由贸易试验区）</t>
  </si>
  <si>
    <t>新疆码尚行环境管理服务有限公司</t>
  </si>
  <si>
    <t>91650190MAEHRUAT8P</t>
  </si>
  <si>
    <t>吴江</t>
  </si>
  <si>
    <t>652325********1034</t>
  </si>
  <si>
    <t>新疆乌鲁木齐市甘泉堡经济技术开发区春晓路555号6号楼1层西侧1001-B790</t>
  </si>
  <si>
    <t>新疆鼎通大宗供应链科技有限公司</t>
  </si>
  <si>
    <t>91652301MA78NYJX64</t>
  </si>
  <si>
    <t>闫星军</t>
  </si>
  <si>
    <t>622727********5911</t>
  </si>
  <si>
    <t>新疆乌鲁木齐市甘泉堡经济技术开发区（工业园）瀚海西街1199号机械设备维修保养中心3#厂房101-21B-1014室</t>
  </si>
  <si>
    <t>新疆宏源建筑安装有限公司</t>
  </si>
  <si>
    <t>916523255524147975</t>
  </si>
  <si>
    <t>相青元</t>
  </si>
  <si>
    <t>652301********0856</t>
  </si>
  <si>
    <t>乌鲁木齐市甘泉堡</t>
  </si>
  <si>
    <t>业户名称</t>
  </si>
  <si>
    <t>业主姓名</t>
  </si>
  <si>
    <t>欠税人类型
00:单位企业;
01个体工商户;
02:个人</t>
  </si>
  <si>
    <t>个人姓名</t>
  </si>
  <si>
    <t xml:space="preserve">
身份证件类型
</t>
  </si>
  <si>
    <t>其中：当期
新发生欠税金额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</si>
</sst>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0">
    <font>
      <sz val="10"/>
      <name val="Arial"/>
      <charset val="1"/>
    </font>
    <font>
      <sz val="9"/>
      <name val="宋体"/>
      <charset val="134"/>
      <scheme val="minor"/>
    </font>
    <font>
      <b/>
      <sz val="9"/>
      <name val="宋体"/>
      <charset val="134"/>
      <scheme val="minor"/>
    </font>
    <font>
      <sz val="8"/>
      <name val="宋体"/>
      <charset val="134"/>
      <scheme val="minor"/>
    </font>
    <font>
      <sz val="11"/>
      <color indexed="8"/>
      <name val="宋体"/>
      <charset val="134"/>
      <scheme val="minor"/>
    </font>
    <font>
      <sz val="16"/>
      <name val="方正小标宋简体"/>
      <charset val="134"/>
    </font>
    <font>
      <sz val="10"/>
      <name val="方正小标宋简体"/>
      <charset val="134"/>
    </font>
    <font>
      <sz val="14"/>
      <name val="黑体"/>
      <charset val="134"/>
    </font>
    <font>
      <sz val="9"/>
      <color indexed="8"/>
      <name val="宋体"/>
      <charset val="134"/>
      <scheme val="minor"/>
    </font>
    <font>
      <sz val="9"/>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43">
    <xf numFmtId="0" fontId="0" fillId="0" borderId="0" xfId="0"/>
    <xf numFmtId="0" fontId="1" fillId="0" borderId="0" xfId="0" applyFont="1" applyAlignment="1">
      <alignment horizontal="lef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2" fillId="0" borderId="1" xfId="0" applyFont="1" applyBorder="1" applyAlignment="1">
      <alignment vertical="center" wrapText="1"/>
    </xf>
    <xf numFmtId="49" fontId="2" fillId="0" borderId="1" xfId="0" applyNumberFormat="1" applyFont="1" applyBorder="1" applyAlignment="1">
      <alignment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1" fillId="0" borderId="1" xfId="0" applyFont="1" applyBorder="1" applyAlignment="1">
      <alignment vertical="center" wrapText="1"/>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0" xfId="0" applyFont="1" applyFill="1" applyBorder="1" applyAlignment="1">
      <alignment vertical="center"/>
    </xf>
    <xf numFmtId="49" fontId="5" fillId="0" borderId="0"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49" fontId="1" fillId="0" borderId="0" xfId="0" applyNumberFormat="1" applyFont="1" applyAlignment="1">
      <alignment horizontal="left"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left" vertical="center" wrapText="1"/>
    </xf>
    <xf numFmtId="49" fontId="1" fillId="0" borderId="0" xfId="0" applyNumberFormat="1" applyFont="1" applyAlignment="1">
      <alignment horizontal="center" vertical="center" wrapText="1"/>
    </xf>
    <xf numFmtId="0" fontId="1" fillId="0" borderId="0" xfId="0" applyNumberFormat="1" applyFont="1" applyAlignment="1">
      <alignment horizontal="left" vertical="center" wrapText="1"/>
    </xf>
    <xf numFmtId="49" fontId="7" fillId="0" borderId="0" xfId="0" applyNumberFormat="1" applyFont="1" applyAlignment="1">
      <alignment horizontal="left" vertical="center"/>
    </xf>
    <xf numFmtId="49" fontId="3"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center" vertical="center"/>
    </xf>
    <xf numFmtId="49" fontId="5" fillId="0" borderId="0" xfId="0" applyNumberFormat="1" applyFont="1" applyBorder="1" applyAlignment="1">
      <alignment horizontal="center" vertical="center" wrapText="1"/>
    </xf>
    <xf numFmtId="49" fontId="5" fillId="0" borderId="0" xfId="0" applyNumberFormat="1" applyFont="1" applyBorder="1" applyAlignment="1">
      <alignment horizontal="left" vertical="center" wrapText="1"/>
    </xf>
    <xf numFmtId="176" fontId="2"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176" fontId="8" fillId="0" borderId="1" xfId="0" applyNumberFormat="1"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1" fillId="0" borderId="0" xfId="0" applyNumberFormat="1" applyFont="1" applyAlignment="1">
      <alignment horizontal="left" vertical="center"/>
    </xf>
    <xf numFmtId="0" fontId="5" fillId="0" borderId="0" xfId="0" applyNumberFormat="1" applyFont="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4"/>
  <sheetViews>
    <sheetView tabSelected="1" workbookViewId="0">
      <selection activeCell="A2" sqref="A2:M2"/>
    </sheetView>
  </sheetViews>
  <sheetFormatPr defaultColWidth="9.14545454545454" defaultRowHeight="12"/>
  <cols>
    <col min="1" max="1" width="5.71818181818182" style="23" customWidth="1"/>
    <col min="2" max="2" width="12.1454545454545" style="24" customWidth="1"/>
    <col min="3" max="3" width="10" style="24" customWidth="1"/>
    <col min="4" max="4" width="26.7181818181818" style="22" customWidth="1"/>
    <col min="5" max="5" width="17.5727272727273" style="22" customWidth="1"/>
    <col min="6" max="6" width="10.4272727272727" style="25" customWidth="1"/>
    <col min="7" max="7" width="11.8545454545455" style="25" customWidth="1"/>
    <col min="8" max="8" width="17.2818181818182" style="25" customWidth="1"/>
    <col min="9" max="9" width="38.8545454545455" style="22" customWidth="1"/>
    <col min="10" max="10" width="14" style="22" customWidth="1"/>
    <col min="11" max="11" width="12.8545454545455" style="26" customWidth="1"/>
    <col min="12" max="12" width="13" style="26" customWidth="1"/>
    <col min="13" max="13" width="22.2818181818182" style="22" customWidth="1"/>
    <col min="14" max="16384" width="9.14545454545454" style="24"/>
  </cols>
  <sheetData>
    <row r="1" ht="17.5" spans="1:13">
      <c r="A1" s="27" t="s">
        <v>0</v>
      </c>
      <c r="B1" s="28"/>
      <c r="C1" s="28"/>
      <c r="D1" s="29"/>
      <c r="E1" s="29"/>
      <c r="F1" s="30"/>
      <c r="G1" s="30"/>
      <c r="H1" s="30"/>
      <c r="J1" s="29"/>
      <c r="K1" s="39"/>
      <c r="L1" s="39"/>
      <c r="M1" s="29"/>
    </row>
    <row r="2" ht="21" spans="1:13">
      <c r="A2" s="31" t="s">
        <v>1</v>
      </c>
      <c r="B2" s="32"/>
      <c r="C2" s="32"/>
      <c r="D2" s="32"/>
      <c r="E2" s="32"/>
      <c r="F2" s="31"/>
      <c r="G2" s="31"/>
      <c r="H2" s="31"/>
      <c r="I2" s="32"/>
      <c r="J2" s="32"/>
      <c r="K2" s="40"/>
      <c r="L2" s="40"/>
      <c r="M2" s="32"/>
    </row>
    <row r="3" s="22" customFormat="1" ht="24" spans="1:13">
      <c r="A3" s="18" t="s">
        <v>2</v>
      </c>
      <c r="B3" s="33" t="s">
        <v>3</v>
      </c>
      <c r="C3" s="18" t="s">
        <v>4</v>
      </c>
      <c r="D3" s="18" t="s">
        <v>5</v>
      </c>
      <c r="E3" s="18" t="s">
        <v>6</v>
      </c>
      <c r="F3" s="18" t="s">
        <v>7</v>
      </c>
      <c r="G3" s="18" t="s">
        <v>8</v>
      </c>
      <c r="H3" s="18" t="s">
        <v>9</v>
      </c>
      <c r="I3" s="18" t="s">
        <v>10</v>
      </c>
      <c r="J3" s="18" t="s">
        <v>11</v>
      </c>
      <c r="K3" s="21" t="s">
        <v>12</v>
      </c>
      <c r="L3" s="21" t="s">
        <v>13</v>
      </c>
      <c r="M3" s="18" t="s">
        <v>14</v>
      </c>
    </row>
    <row r="4" s="22" customFormat="1" ht="24" spans="1:13">
      <c r="A4" s="34">
        <f>MAX(A$3:$A3)+1</f>
        <v>1</v>
      </c>
      <c r="B4" s="35">
        <v>45939</v>
      </c>
      <c r="C4" s="34" t="s">
        <v>15</v>
      </c>
      <c r="D4" s="34" t="s">
        <v>16</v>
      </c>
      <c r="E4" s="34" t="s">
        <v>17</v>
      </c>
      <c r="F4" s="34" t="s">
        <v>18</v>
      </c>
      <c r="G4" s="34" t="s">
        <v>19</v>
      </c>
      <c r="H4" s="36" t="s">
        <v>20</v>
      </c>
      <c r="I4" s="41" t="s">
        <v>21</v>
      </c>
      <c r="J4" s="34" t="s">
        <v>22</v>
      </c>
      <c r="K4" s="34">
        <v>360218.97</v>
      </c>
      <c r="L4" s="34">
        <v>0</v>
      </c>
      <c r="M4" s="42" t="s">
        <v>23</v>
      </c>
    </row>
    <row r="5" s="22" customFormat="1" ht="24" spans="1:13">
      <c r="A5" s="34"/>
      <c r="B5" s="35"/>
      <c r="C5" s="34"/>
      <c r="D5" s="34"/>
      <c r="E5" s="34"/>
      <c r="F5" s="34"/>
      <c r="G5" s="34"/>
      <c r="H5" s="37"/>
      <c r="I5" s="41"/>
      <c r="J5" s="34" t="s">
        <v>24</v>
      </c>
      <c r="K5" s="34">
        <v>199458.99</v>
      </c>
      <c r="L5" s="34">
        <v>0</v>
      </c>
      <c r="M5" s="42" t="s">
        <v>23</v>
      </c>
    </row>
    <row r="6" s="22" customFormat="1" ht="24" spans="1:13">
      <c r="A6" s="34">
        <f>MAX(A$3:$A5)+1</f>
        <v>2</v>
      </c>
      <c r="B6" s="35">
        <v>45939</v>
      </c>
      <c r="C6" s="34" t="s">
        <v>15</v>
      </c>
      <c r="D6" s="34" t="s">
        <v>25</v>
      </c>
      <c r="E6" s="34" t="s">
        <v>26</v>
      </c>
      <c r="F6" s="34" t="s">
        <v>27</v>
      </c>
      <c r="G6" s="34" t="s">
        <v>19</v>
      </c>
      <c r="H6" s="36" t="s">
        <v>28</v>
      </c>
      <c r="I6" s="41" t="s">
        <v>29</v>
      </c>
      <c r="J6" s="34" t="s">
        <v>30</v>
      </c>
      <c r="K6" s="34">
        <v>3078.12</v>
      </c>
      <c r="L6" s="34">
        <v>0</v>
      </c>
      <c r="M6" s="42" t="s">
        <v>23</v>
      </c>
    </row>
    <row r="7" s="22" customFormat="1" ht="24" spans="1:13">
      <c r="A7" s="34"/>
      <c r="B7" s="35"/>
      <c r="C7" s="34"/>
      <c r="D7" s="34"/>
      <c r="E7" s="34"/>
      <c r="F7" s="34"/>
      <c r="G7" s="34"/>
      <c r="H7" s="37"/>
      <c r="I7" s="41"/>
      <c r="J7" s="34" t="s">
        <v>31</v>
      </c>
      <c r="K7" s="34">
        <v>87946.62</v>
      </c>
      <c r="L7" s="34">
        <v>0</v>
      </c>
      <c r="M7" s="42" t="s">
        <v>23</v>
      </c>
    </row>
    <row r="8" s="22" customFormat="1" ht="24" spans="1:13">
      <c r="A8" s="34">
        <f>MAX(A$3:$A7)+1</f>
        <v>3</v>
      </c>
      <c r="B8" s="35">
        <v>45939</v>
      </c>
      <c r="C8" s="34" t="s">
        <v>15</v>
      </c>
      <c r="D8" s="34" t="s">
        <v>32</v>
      </c>
      <c r="E8" s="34" t="s">
        <v>33</v>
      </c>
      <c r="F8" s="34" t="s">
        <v>34</v>
      </c>
      <c r="G8" s="34" t="s">
        <v>19</v>
      </c>
      <c r="H8" s="36" t="s">
        <v>35</v>
      </c>
      <c r="I8" s="41" t="s">
        <v>36</v>
      </c>
      <c r="J8" s="34" t="s">
        <v>30</v>
      </c>
      <c r="K8" s="34">
        <v>265.75</v>
      </c>
      <c r="L8" s="34">
        <v>0</v>
      </c>
      <c r="M8" s="42" t="s">
        <v>23</v>
      </c>
    </row>
    <row r="9" s="22" customFormat="1" ht="24" spans="1:13">
      <c r="A9" s="34"/>
      <c r="B9" s="35"/>
      <c r="C9" s="34"/>
      <c r="D9" s="34"/>
      <c r="E9" s="34"/>
      <c r="F9" s="34"/>
      <c r="G9" s="34"/>
      <c r="H9" s="38"/>
      <c r="I9" s="41"/>
      <c r="J9" s="34" t="s">
        <v>37</v>
      </c>
      <c r="K9" s="34">
        <v>9.9</v>
      </c>
      <c r="L9" s="34">
        <v>0</v>
      </c>
      <c r="M9" s="42" t="s">
        <v>23</v>
      </c>
    </row>
    <row r="10" s="22" customFormat="1" ht="24" spans="1:13">
      <c r="A10" s="34"/>
      <c r="B10" s="35"/>
      <c r="C10" s="34"/>
      <c r="D10" s="34"/>
      <c r="E10" s="34"/>
      <c r="F10" s="34"/>
      <c r="G10" s="34"/>
      <c r="H10" s="37"/>
      <c r="I10" s="41"/>
      <c r="J10" s="34" t="s">
        <v>31</v>
      </c>
      <c r="K10" s="34">
        <v>7592.92</v>
      </c>
      <c r="L10" s="34">
        <v>0</v>
      </c>
      <c r="M10" s="42" t="s">
        <v>23</v>
      </c>
    </row>
    <row r="11" s="22" customFormat="1" ht="24" spans="1:13">
      <c r="A11" s="34">
        <f>MAX(A$3:$A10)+1</f>
        <v>4</v>
      </c>
      <c r="B11" s="35">
        <v>45939</v>
      </c>
      <c r="C11" s="34" t="s">
        <v>15</v>
      </c>
      <c r="D11" s="34" t="s">
        <v>38</v>
      </c>
      <c r="E11" s="34" t="s">
        <v>39</v>
      </c>
      <c r="F11" s="34" t="s">
        <v>40</v>
      </c>
      <c r="G11" s="34" t="s">
        <v>19</v>
      </c>
      <c r="H11" s="36" t="s">
        <v>41</v>
      </c>
      <c r="I11" s="41" t="s">
        <v>42</v>
      </c>
      <c r="J11" s="34" t="s">
        <v>30</v>
      </c>
      <c r="K11" s="34">
        <v>699.17</v>
      </c>
      <c r="L11" s="34">
        <v>0</v>
      </c>
      <c r="M11" s="42" t="s">
        <v>23</v>
      </c>
    </row>
    <row r="12" s="22" customFormat="1" ht="24" spans="1:13">
      <c r="A12" s="34"/>
      <c r="B12" s="35"/>
      <c r="C12" s="34"/>
      <c r="D12" s="34"/>
      <c r="E12" s="34"/>
      <c r="F12" s="34"/>
      <c r="G12" s="34"/>
      <c r="H12" s="37"/>
      <c r="I12" s="41"/>
      <c r="J12" s="34" t="s">
        <v>31</v>
      </c>
      <c r="K12" s="34">
        <v>12492.6</v>
      </c>
      <c r="L12" s="34">
        <v>0</v>
      </c>
      <c r="M12" s="42" t="s">
        <v>23</v>
      </c>
    </row>
    <row r="13" s="22" customFormat="1" ht="24" spans="1:13">
      <c r="A13" s="34">
        <f>MAX(A$3:$A12)+1</f>
        <v>5</v>
      </c>
      <c r="B13" s="35">
        <v>45939</v>
      </c>
      <c r="C13" s="34" t="s">
        <v>15</v>
      </c>
      <c r="D13" s="34" t="s">
        <v>43</v>
      </c>
      <c r="E13" s="34" t="s">
        <v>44</v>
      </c>
      <c r="F13" s="34" t="s">
        <v>45</v>
      </c>
      <c r="G13" s="34" t="s">
        <v>19</v>
      </c>
      <c r="H13" s="34" t="s">
        <v>46</v>
      </c>
      <c r="I13" s="41" t="s">
        <v>47</v>
      </c>
      <c r="J13" s="34" t="s">
        <v>22</v>
      </c>
      <c r="K13" s="34">
        <v>322745.94</v>
      </c>
      <c r="L13" s="34">
        <v>0</v>
      </c>
      <c r="M13" s="42" t="s">
        <v>23</v>
      </c>
    </row>
    <row r="14" s="22" customFormat="1" ht="24" spans="1:13">
      <c r="A14" s="34">
        <f>MAX(A$3:$A13)+1</f>
        <v>6</v>
      </c>
      <c r="B14" s="35">
        <v>45939</v>
      </c>
      <c r="C14" s="34" t="s">
        <v>15</v>
      </c>
      <c r="D14" s="34" t="s">
        <v>48</v>
      </c>
      <c r="E14" s="34" t="s">
        <v>49</v>
      </c>
      <c r="F14" s="34" t="s">
        <v>50</v>
      </c>
      <c r="G14" s="34" t="s">
        <v>19</v>
      </c>
      <c r="H14" s="34" t="s">
        <v>51</v>
      </c>
      <c r="I14" s="41" t="s">
        <v>52</v>
      </c>
      <c r="J14" s="34" t="s">
        <v>53</v>
      </c>
      <c r="K14" s="34">
        <v>186</v>
      </c>
      <c r="L14" s="34">
        <v>0</v>
      </c>
      <c r="M14" s="42" t="s">
        <v>23</v>
      </c>
    </row>
    <row r="15" s="22" customFormat="1" ht="24" spans="1:13">
      <c r="A15" s="34">
        <f>MAX(A$3:$A14)+1</f>
        <v>7</v>
      </c>
      <c r="B15" s="35">
        <v>45939</v>
      </c>
      <c r="C15" s="34" t="s">
        <v>15</v>
      </c>
      <c r="D15" s="34" t="s">
        <v>54</v>
      </c>
      <c r="E15" s="34" t="s">
        <v>55</v>
      </c>
      <c r="F15" s="34" t="s">
        <v>56</v>
      </c>
      <c r="G15" s="34" t="s">
        <v>19</v>
      </c>
      <c r="H15" s="36" t="s">
        <v>57</v>
      </c>
      <c r="I15" s="41" t="s">
        <v>58</v>
      </c>
      <c r="J15" s="34" t="s">
        <v>30</v>
      </c>
      <c r="K15" s="34">
        <v>22849.04</v>
      </c>
      <c r="L15" s="34">
        <v>0</v>
      </c>
      <c r="M15" s="42" t="s">
        <v>23</v>
      </c>
    </row>
    <row r="16" s="22" customFormat="1" ht="24" spans="1:13">
      <c r="A16" s="34"/>
      <c r="B16" s="35"/>
      <c r="C16" s="34"/>
      <c r="D16" s="34"/>
      <c r="E16" s="34"/>
      <c r="F16" s="34"/>
      <c r="G16" s="34"/>
      <c r="H16" s="38"/>
      <c r="I16" s="41"/>
      <c r="J16" s="34" t="s">
        <v>37</v>
      </c>
      <c r="K16" s="34">
        <v>1480.06</v>
      </c>
      <c r="L16" s="34">
        <v>0</v>
      </c>
      <c r="M16" s="42" t="s">
        <v>23</v>
      </c>
    </row>
    <row r="17" s="22" customFormat="1" ht="24" spans="1:13">
      <c r="A17" s="34"/>
      <c r="B17" s="35"/>
      <c r="C17" s="34"/>
      <c r="D17" s="34"/>
      <c r="E17" s="34"/>
      <c r="F17" s="34"/>
      <c r="G17" s="34"/>
      <c r="H17" s="37"/>
      <c r="I17" s="41"/>
      <c r="J17" s="34" t="s">
        <v>31</v>
      </c>
      <c r="K17" s="34">
        <v>159599.12</v>
      </c>
      <c r="L17" s="34">
        <v>0</v>
      </c>
      <c r="M17" s="42" t="s">
        <v>23</v>
      </c>
    </row>
    <row r="18" s="22" customFormat="1" ht="36" spans="1:13">
      <c r="A18" s="34">
        <f>MAX(A$3:$A17)+1</f>
        <v>8</v>
      </c>
      <c r="B18" s="35">
        <v>45939</v>
      </c>
      <c r="C18" s="34" t="s">
        <v>15</v>
      </c>
      <c r="D18" s="34" t="s">
        <v>59</v>
      </c>
      <c r="E18" s="34" t="s">
        <v>60</v>
      </c>
      <c r="F18" s="34" t="s">
        <v>61</v>
      </c>
      <c r="G18" s="34" t="s">
        <v>19</v>
      </c>
      <c r="H18" s="34" t="s">
        <v>62</v>
      </c>
      <c r="I18" s="41" t="s">
        <v>63</v>
      </c>
      <c r="J18" s="34" t="s">
        <v>30</v>
      </c>
      <c r="K18" s="34">
        <v>1281657.4</v>
      </c>
      <c r="L18" s="34">
        <v>0</v>
      </c>
      <c r="M18" s="42" t="s">
        <v>23</v>
      </c>
    </row>
    <row r="19" s="22" customFormat="1" ht="24" spans="1:13">
      <c r="A19" s="34">
        <f>MAX(A$3:$A18)+1</f>
        <v>9</v>
      </c>
      <c r="B19" s="35">
        <v>45939</v>
      </c>
      <c r="C19" s="34" t="s">
        <v>15</v>
      </c>
      <c r="D19" s="34" t="s">
        <v>64</v>
      </c>
      <c r="E19" s="34" t="s">
        <v>65</v>
      </c>
      <c r="F19" s="34" t="s">
        <v>66</v>
      </c>
      <c r="G19" s="34" t="s">
        <v>19</v>
      </c>
      <c r="H19" s="34" t="s">
        <v>67</v>
      </c>
      <c r="I19" s="41" t="s">
        <v>68</v>
      </c>
      <c r="J19" s="34" t="s">
        <v>24</v>
      </c>
      <c r="K19" s="34">
        <v>39519.71</v>
      </c>
      <c r="L19" s="34">
        <v>0</v>
      </c>
      <c r="M19" s="42" t="s">
        <v>23</v>
      </c>
    </row>
    <row r="20" s="22" customFormat="1" ht="24" spans="1:13">
      <c r="A20" s="34">
        <f>MAX(A$3:$A19)+1</f>
        <v>10</v>
      </c>
      <c r="B20" s="35">
        <v>45939</v>
      </c>
      <c r="C20" s="34" t="s">
        <v>15</v>
      </c>
      <c r="D20" s="34" t="s">
        <v>69</v>
      </c>
      <c r="E20" s="34" t="s">
        <v>70</v>
      </c>
      <c r="F20" s="34" t="s">
        <v>71</v>
      </c>
      <c r="G20" s="34" t="s">
        <v>19</v>
      </c>
      <c r="H20" s="36" t="s">
        <v>72</v>
      </c>
      <c r="I20" s="41" t="s">
        <v>73</v>
      </c>
      <c r="J20" s="34" t="s">
        <v>30</v>
      </c>
      <c r="K20" s="34">
        <v>19554.42</v>
      </c>
      <c r="L20" s="34">
        <v>19554.42</v>
      </c>
      <c r="M20" s="42" t="s">
        <v>23</v>
      </c>
    </row>
    <row r="21" s="22" customFormat="1" ht="24" spans="1:13">
      <c r="A21" s="34"/>
      <c r="B21" s="35"/>
      <c r="C21" s="34"/>
      <c r="D21" s="34"/>
      <c r="E21" s="34"/>
      <c r="F21" s="34"/>
      <c r="G21" s="34"/>
      <c r="H21" s="38"/>
      <c r="I21" s="41"/>
      <c r="J21" s="34" t="s">
        <v>37</v>
      </c>
      <c r="K21" s="34">
        <v>1379.66</v>
      </c>
      <c r="L21" s="34">
        <v>1379.66</v>
      </c>
      <c r="M21" s="42" t="s">
        <v>23</v>
      </c>
    </row>
    <row r="22" s="22" customFormat="1" ht="24" spans="1:13">
      <c r="A22" s="34"/>
      <c r="B22" s="35"/>
      <c r="C22" s="34"/>
      <c r="D22" s="34"/>
      <c r="E22" s="34"/>
      <c r="F22" s="34"/>
      <c r="G22" s="34"/>
      <c r="H22" s="37"/>
      <c r="I22" s="41"/>
      <c r="J22" s="34" t="s">
        <v>31</v>
      </c>
      <c r="K22" s="34">
        <v>558697.73</v>
      </c>
      <c r="L22" s="34">
        <v>558697.73</v>
      </c>
      <c r="M22" s="42" t="s">
        <v>23</v>
      </c>
    </row>
    <row r="23" s="22" customFormat="1" ht="24" spans="1:13">
      <c r="A23" s="34">
        <f>MAX(A$3:$A22)+1</f>
        <v>11</v>
      </c>
      <c r="B23" s="35">
        <v>45939</v>
      </c>
      <c r="C23" s="34" t="s">
        <v>15</v>
      </c>
      <c r="D23" s="34" t="s">
        <v>74</v>
      </c>
      <c r="E23" s="34" t="s">
        <v>75</v>
      </c>
      <c r="F23" s="34" t="s">
        <v>76</v>
      </c>
      <c r="G23" s="34" t="s">
        <v>19</v>
      </c>
      <c r="H23" s="34" t="s">
        <v>77</v>
      </c>
      <c r="I23" s="41" t="s">
        <v>78</v>
      </c>
      <c r="J23" s="34" t="s">
        <v>22</v>
      </c>
      <c r="K23" s="34">
        <v>646582.92</v>
      </c>
      <c r="L23" s="34">
        <v>0</v>
      </c>
      <c r="M23" s="42" t="s">
        <v>23</v>
      </c>
    </row>
    <row r="24" s="22" customFormat="1" ht="24" spans="1:13">
      <c r="A24" s="34">
        <f>MAX(A$3:$A23)+1</f>
        <v>12</v>
      </c>
      <c r="B24" s="35">
        <v>45939</v>
      </c>
      <c r="C24" s="34" t="s">
        <v>15</v>
      </c>
      <c r="D24" s="34" t="s">
        <v>79</v>
      </c>
      <c r="E24" s="34" t="s">
        <v>80</v>
      </c>
      <c r="F24" s="34" t="s">
        <v>81</v>
      </c>
      <c r="G24" s="34" t="s">
        <v>19</v>
      </c>
      <c r="H24" s="34" t="s">
        <v>82</v>
      </c>
      <c r="I24" s="41" t="s">
        <v>83</v>
      </c>
      <c r="J24" s="34" t="s">
        <v>84</v>
      </c>
      <c r="K24" s="34">
        <v>70619.47</v>
      </c>
      <c r="L24" s="34">
        <v>70619.47</v>
      </c>
      <c r="M24" s="42" t="s">
        <v>23</v>
      </c>
    </row>
    <row r="25" s="22" customFormat="1" ht="24" spans="1:13">
      <c r="A25" s="34">
        <f>MAX(A$3:$A24)+1</f>
        <v>13</v>
      </c>
      <c r="B25" s="35">
        <v>45939</v>
      </c>
      <c r="C25" s="34" t="s">
        <v>15</v>
      </c>
      <c r="D25" s="34" t="s">
        <v>85</v>
      </c>
      <c r="E25" s="34" t="s">
        <v>86</v>
      </c>
      <c r="F25" s="34" t="s">
        <v>87</v>
      </c>
      <c r="G25" s="34" t="s">
        <v>19</v>
      </c>
      <c r="H25" s="36" t="s">
        <v>88</v>
      </c>
      <c r="I25" s="41" t="s">
        <v>89</v>
      </c>
      <c r="J25" s="34" t="s">
        <v>22</v>
      </c>
      <c r="K25" s="34">
        <v>212485.8</v>
      </c>
      <c r="L25" s="34">
        <v>0</v>
      </c>
      <c r="M25" s="42" t="s">
        <v>23</v>
      </c>
    </row>
    <row r="26" s="22" customFormat="1" ht="24" spans="1:13">
      <c r="A26" s="34"/>
      <c r="B26" s="35"/>
      <c r="C26" s="34"/>
      <c r="D26" s="34"/>
      <c r="E26" s="34"/>
      <c r="F26" s="34"/>
      <c r="G26" s="34"/>
      <c r="H26" s="37"/>
      <c r="I26" s="41"/>
      <c r="J26" s="34" t="s">
        <v>24</v>
      </c>
      <c r="K26" s="34">
        <v>40684.41</v>
      </c>
      <c r="L26" s="34">
        <v>13161.47</v>
      </c>
      <c r="M26" s="42" t="s">
        <v>23</v>
      </c>
    </row>
    <row r="27" s="22" customFormat="1" ht="36" spans="1:13">
      <c r="A27" s="34">
        <f>MAX(A$3:$A26)+1</f>
        <v>14</v>
      </c>
      <c r="B27" s="35">
        <v>45939</v>
      </c>
      <c r="C27" s="34" t="s">
        <v>15</v>
      </c>
      <c r="D27" s="34" t="s">
        <v>90</v>
      </c>
      <c r="E27" s="34" t="s">
        <v>91</v>
      </c>
      <c r="F27" s="34" t="s">
        <v>92</v>
      </c>
      <c r="G27" s="34" t="s">
        <v>19</v>
      </c>
      <c r="H27" s="34" t="s">
        <v>93</v>
      </c>
      <c r="I27" s="41" t="s">
        <v>94</v>
      </c>
      <c r="J27" s="34" t="s">
        <v>31</v>
      </c>
      <c r="K27" s="34">
        <v>17566.08</v>
      </c>
      <c r="L27" s="34">
        <v>0</v>
      </c>
      <c r="M27" s="42" t="s">
        <v>23</v>
      </c>
    </row>
    <row r="28" s="22" customFormat="1" ht="24" spans="1:13">
      <c r="A28" s="34">
        <f>MAX(A$3:$A27)+1</f>
        <v>15</v>
      </c>
      <c r="B28" s="35">
        <v>45939</v>
      </c>
      <c r="C28" s="34" t="s">
        <v>15</v>
      </c>
      <c r="D28" s="34" t="s">
        <v>95</v>
      </c>
      <c r="E28" s="34" t="s">
        <v>96</v>
      </c>
      <c r="F28" s="34" t="s">
        <v>97</v>
      </c>
      <c r="G28" s="34" t="s">
        <v>19</v>
      </c>
      <c r="H28" s="36" t="s">
        <v>98</v>
      </c>
      <c r="I28" s="41" t="s">
        <v>99</v>
      </c>
      <c r="J28" s="34" t="s">
        <v>30</v>
      </c>
      <c r="K28" s="34">
        <v>3885.59</v>
      </c>
      <c r="L28" s="34">
        <v>0</v>
      </c>
      <c r="M28" s="42" t="s">
        <v>23</v>
      </c>
    </row>
    <row r="29" s="22" customFormat="1" ht="24" spans="1:13">
      <c r="A29" s="34"/>
      <c r="B29" s="35"/>
      <c r="C29" s="34"/>
      <c r="D29" s="34"/>
      <c r="E29" s="34"/>
      <c r="F29" s="34"/>
      <c r="G29" s="34"/>
      <c r="H29" s="38"/>
      <c r="I29" s="41"/>
      <c r="J29" s="34" t="s">
        <v>84</v>
      </c>
      <c r="K29" s="34">
        <v>9194.12</v>
      </c>
      <c r="L29" s="34">
        <v>0</v>
      </c>
      <c r="M29" s="42" t="s">
        <v>23</v>
      </c>
    </row>
    <row r="30" s="22" customFormat="1" ht="24" spans="1:13">
      <c r="A30" s="34"/>
      <c r="B30" s="35"/>
      <c r="C30" s="34"/>
      <c r="D30" s="34"/>
      <c r="E30" s="34"/>
      <c r="F30" s="34"/>
      <c r="G30" s="34"/>
      <c r="H30" s="37"/>
      <c r="I30" s="41"/>
      <c r="J30" s="34" t="s">
        <v>31</v>
      </c>
      <c r="K30" s="34">
        <v>23953.16</v>
      </c>
      <c r="L30" s="34">
        <v>0</v>
      </c>
      <c r="M30" s="42" t="s">
        <v>23</v>
      </c>
    </row>
    <row r="31" s="22" customFormat="1" ht="24" spans="1:13">
      <c r="A31" s="34">
        <f>MAX(A$3:$A30)+1</f>
        <v>16</v>
      </c>
      <c r="B31" s="35">
        <v>45939</v>
      </c>
      <c r="C31" s="34" t="s">
        <v>15</v>
      </c>
      <c r="D31" s="34" t="s">
        <v>100</v>
      </c>
      <c r="E31" s="34" t="s">
        <v>101</v>
      </c>
      <c r="F31" s="34" t="s">
        <v>102</v>
      </c>
      <c r="G31" s="34" t="s">
        <v>19</v>
      </c>
      <c r="H31" s="36" t="s">
        <v>103</v>
      </c>
      <c r="I31" s="41" t="s">
        <v>104</v>
      </c>
      <c r="J31" s="34" t="s">
        <v>30</v>
      </c>
      <c r="K31" s="34">
        <v>12230.6</v>
      </c>
      <c r="L31" s="34">
        <v>0</v>
      </c>
      <c r="M31" s="42" t="s">
        <v>23</v>
      </c>
    </row>
    <row r="32" s="22" customFormat="1" ht="24" spans="1:13">
      <c r="A32" s="34"/>
      <c r="B32" s="35"/>
      <c r="C32" s="34"/>
      <c r="D32" s="34"/>
      <c r="E32" s="34"/>
      <c r="F32" s="34"/>
      <c r="G32" s="34"/>
      <c r="H32" s="37"/>
      <c r="I32" s="41"/>
      <c r="J32" s="34" t="s">
        <v>31</v>
      </c>
      <c r="K32" s="34">
        <v>349445.78</v>
      </c>
      <c r="L32" s="34">
        <v>0</v>
      </c>
      <c r="M32" s="42" t="s">
        <v>23</v>
      </c>
    </row>
    <row r="33" s="22" customFormat="1" ht="24" spans="1:13">
      <c r="A33" s="34">
        <f>MAX(A$3:$A32)+1</f>
        <v>17</v>
      </c>
      <c r="B33" s="35">
        <v>45939</v>
      </c>
      <c r="C33" s="34" t="s">
        <v>15</v>
      </c>
      <c r="D33" s="34" t="s">
        <v>105</v>
      </c>
      <c r="E33" s="34" t="s">
        <v>106</v>
      </c>
      <c r="F33" s="34" t="s">
        <v>107</v>
      </c>
      <c r="G33" s="34" t="s">
        <v>19</v>
      </c>
      <c r="H33" s="34" t="s">
        <v>108</v>
      </c>
      <c r="I33" s="41" t="s">
        <v>109</v>
      </c>
      <c r="J33" s="34" t="s">
        <v>22</v>
      </c>
      <c r="K33" s="34">
        <v>12005.53</v>
      </c>
      <c r="L33" s="34">
        <v>12005.53</v>
      </c>
      <c r="M33" s="42" t="s">
        <v>23</v>
      </c>
    </row>
    <row r="34" s="22" customFormat="1" ht="24" spans="1:13">
      <c r="A34" s="34">
        <f>MAX(A$3:$A33)+1</f>
        <v>18</v>
      </c>
      <c r="B34" s="35">
        <v>45939</v>
      </c>
      <c r="C34" s="34" t="s">
        <v>15</v>
      </c>
      <c r="D34" s="34" t="s">
        <v>110</v>
      </c>
      <c r="E34" s="34" t="s">
        <v>111</v>
      </c>
      <c r="F34" s="34" t="s">
        <v>112</v>
      </c>
      <c r="G34" s="34" t="s">
        <v>19</v>
      </c>
      <c r="H34" s="34" t="s">
        <v>113</v>
      </c>
      <c r="I34" s="41" t="s">
        <v>114</v>
      </c>
      <c r="J34" s="34" t="s">
        <v>84</v>
      </c>
      <c r="K34" s="34">
        <v>5681.51</v>
      </c>
      <c r="L34" s="34">
        <v>0</v>
      </c>
      <c r="M34" s="42" t="s">
        <v>23</v>
      </c>
    </row>
    <row r="35" s="22" customFormat="1" ht="24" spans="1:13">
      <c r="A35" s="34">
        <f>MAX(A$3:$A34)+1</f>
        <v>19</v>
      </c>
      <c r="B35" s="35">
        <v>45939</v>
      </c>
      <c r="C35" s="34" t="s">
        <v>15</v>
      </c>
      <c r="D35" s="34" t="s">
        <v>115</v>
      </c>
      <c r="E35" s="34" t="s">
        <v>116</v>
      </c>
      <c r="F35" s="34" t="s">
        <v>117</v>
      </c>
      <c r="G35" s="34" t="s">
        <v>19</v>
      </c>
      <c r="H35" s="36" t="s">
        <v>118</v>
      </c>
      <c r="I35" s="41" t="s">
        <v>119</v>
      </c>
      <c r="J35" s="34" t="s">
        <v>30</v>
      </c>
      <c r="K35" s="34">
        <v>745.31</v>
      </c>
      <c r="L35" s="34">
        <v>0</v>
      </c>
      <c r="M35" s="42" t="s">
        <v>23</v>
      </c>
    </row>
    <row r="36" s="22" customFormat="1" ht="24" spans="1:13">
      <c r="A36" s="34"/>
      <c r="B36" s="35"/>
      <c r="C36" s="34"/>
      <c r="D36" s="34"/>
      <c r="E36" s="34"/>
      <c r="F36" s="34"/>
      <c r="G36" s="34"/>
      <c r="H36" s="37"/>
      <c r="I36" s="41"/>
      <c r="J36" s="34" t="s">
        <v>31</v>
      </c>
      <c r="K36" s="34">
        <v>21294.56</v>
      </c>
      <c r="L36" s="34">
        <v>0</v>
      </c>
      <c r="M36" s="42" t="s">
        <v>23</v>
      </c>
    </row>
    <row r="37" s="22" customFormat="1" ht="24" spans="1:13">
      <c r="A37" s="34">
        <f>MAX(A$3:$A36)+1</f>
        <v>20</v>
      </c>
      <c r="B37" s="35">
        <v>45939</v>
      </c>
      <c r="C37" s="34" t="s">
        <v>15</v>
      </c>
      <c r="D37" s="34" t="s">
        <v>120</v>
      </c>
      <c r="E37" s="34" t="s">
        <v>121</v>
      </c>
      <c r="F37" s="34" t="s">
        <v>122</v>
      </c>
      <c r="G37" s="34" t="s">
        <v>19</v>
      </c>
      <c r="H37" s="36" t="s">
        <v>123</v>
      </c>
      <c r="I37" s="41" t="s">
        <v>124</v>
      </c>
      <c r="J37" s="34" t="s">
        <v>30</v>
      </c>
      <c r="K37" s="34">
        <v>2719.98</v>
      </c>
      <c r="L37" s="34">
        <v>2719.98</v>
      </c>
      <c r="M37" s="42" t="s">
        <v>23</v>
      </c>
    </row>
    <row r="38" s="22" customFormat="1" ht="24" spans="1:13">
      <c r="A38" s="34"/>
      <c r="B38" s="35"/>
      <c r="C38" s="34"/>
      <c r="D38" s="34"/>
      <c r="E38" s="34"/>
      <c r="F38" s="34"/>
      <c r="G38" s="34"/>
      <c r="H38" s="38"/>
      <c r="I38" s="41"/>
      <c r="J38" s="34" t="s">
        <v>37</v>
      </c>
      <c r="K38" s="34">
        <v>164.64</v>
      </c>
      <c r="L38" s="34">
        <v>164.64</v>
      </c>
      <c r="M38" s="42" t="s">
        <v>23</v>
      </c>
    </row>
    <row r="39" s="22" customFormat="1" ht="24" spans="1:13">
      <c r="A39" s="34"/>
      <c r="B39" s="35"/>
      <c r="C39" s="34"/>
      <c r="D39" s="34"/>
      <c r="E39" s="34"/>
      <c r="F39" s="34"/>
      <c r="G39" s="34"/>
      <c r="H39" s="37"/>
      <c r="I39" s="41"/>
      <c r="J39" s="34" t="s">
        <v>31</v>
      </c>
      <c r="K39" s="34">
        <v>77714.03</v>
      </c>
      <c r="L39" s="34">
        <v>77714.03</v>
      </c>
      <c r="M39" s="42" t="s">
        <v>23</v>
      </c>
    </row>
    <row r="40" s="22" customFormat="1" ht="24" spans="1:13">
      <c r="A40" s="34">
        <f>MAX(A$3:$A39)+1</f>
        <v>21</v>
      </c>
      <c r="B40" s="35">
        <v>45939</v>
      </c>
      <c r="C40" s="34" t="s">
        <v>15</v>
      </c>
      <c r="D40" s="34" t="s">
        <v>125</v>
      </c>
      <c r="E40" s="34" t="s">
        <v>126</v>
      </c>
      <c r="F40" s="34" t="s">
        <v>127</v>
      </c>
      <c r="G40" s="34" t="s">
        <v>19</v>
      </c>
      <c r="H40" s="36" t="s">
        <v>128</v>
      </c>
      <c r="I40" s="41" t="s">
        <v>129</v>
      </c>
      <c r="J40" s="34" t="s">
        <v>30</v>
      </c>
      <c r="K40" s="34">
        <v>1094.08</v>
      </c>
      <c r="L40" s="34">
        <v>0</v>
      </c>
      <c r="M40" s="42" t="s">
        <v>23</v>
      </c>
    </row>
    <row r="41" s="22" customFormat="1" ht="24" spans="1:13">
      <c r="A41" s="34"/>
      <c r="B41" s="35"/>
      <c r="C41" s="34"/>
      <c r="D41" s="34"/>
      <c r="E41" s="34"/>
      <c r="F41" s="34"/>
      <c r="G41" s="34"/>
      <c r="H41" s="38"/>
      <c r="I41" s="41"/>
      <c r="J41" s="34" t="s">
        <v>84</v>
      </c>
      <c r="K41" s="34">
        <v>4737.4</v>
      </c>
      <c r="L41" s="34">
        <v>0</v>
      </c>
      <c r="M41" s="42" t="s">
        <v>23</v>
      </c>
    </row>
    <row r="42" s="22" customFormat="1" ht="24" spans="1:13">
      <c r="A42" s="34"/>
      <c r="B42" s="35"/>
      <c r="C42" s="34"/>
      <c r="D42" s="34"/>
      <c r="E42" s="34"/>
      <c r="F42" s="34"/>
      <c r="G42" s="34"/>
      <c r="H42" s="38"/>
      <c r="I42" s="41"/>
      <c r="J42" s="34" t="s">
        <v>37</v>
      </c>
      <c r="K42" s="34">
        <v>500.04</v>
      </c>
      <c r="L42" s="34">
        <v>0</v>
      </c>
      <c r="M42" s="42" t="s">
        <v>23</v>
      </c>
    </row>
    <row r="43" s="22" customFormat="1" ht="24" spans="1:13">
      <c r="A43" s="34"/>
      <c r="B43" s="35"/>
      <c r="C43" s="34"/>
      <c r="D43" s="34"/>
      <c r="E43" s="34"/>
      <c r="F43" s="34"/>
      <c r="G43" s="34"/>
      <c r="H43" s="37"/>
      <c r="I43" s="41"/>
      <c r="J43" s="34" t="s">
        <v>31</v>
      </c>
      <c r="K43" s="34">
        <v>31259.64</v>
      </c>
      <c r="L43" s="34">
        <v>0</v>
      </c>
      <c r="M43" s="42" t="s">
        <v>23</v>
      </c>
    </row>
    <row r="44" s="22" customFormat="1" ht="24" spans="1:13">
      <c r="A44" s="34">
        <f>MAX(A$3:$A43)+1</f>
        <v>22</v>
      </c>
      <c r="B44" s="35">
        <v>45939</v>
      </c>
      <c r="C44" s="34" t="s">
        <v>15</v>
      </c>
      <c r="D44" s="34" t="s">
        <v>130</v>
      </c>
      <c r="E44" s="34" t="s">
        <v>131</v>
      </c>
      <c r="F44" s="34" t="s">
        <v>132</v>
      </c>
      <c r="G44" s="34" t="s">
        <v>19</v>
      </c>
      <c r="H44" s="36" t="s">
        <v>133</v>
      </c>
      <c r="I44" s="41" t="s">
        <v>134</v>
      </c>
      <c r="J44" s="34" t="s">
        <v>30</v>
      </c>
      <c r="K44" s="34">
        <v>15128.96</v>
      </c>
      <c r="L44" s="34">
        <v>0</v>
      </c>
      <c r="M44" s="42" t="s">
        <v>23</v>
      </c>
    </row>
    <row r="45" s="22" customFormat="1" ht="24" spans="1:13">
      <c r="A45" s="34"/>
      <c r="B45" s="35"/>
      <c r="C45" s="34"/>
      <c r="D45" s="34"/>
      <c r="E45" s="34"/>
      <c r="F45" s="34"/>
      <c r="G45" s="34"/>
      <c r="H45" s="38"/>
      <c r="I45" s="41"/>
      <c r="J45" s="34" t="s">
        <v>37</v>
      </c>
      <c r="K45" s="34">
        <v>3645.02</v>
      </c>
      <c r="L45" s="34">
        <v>0</v>
      </c>
      <c r="M45" s="42" t="s">
        <v>23</v>
      </c>
    </row>
    <row r="46" s="22" customFormat="1" ht="24" spans="1:13">
      <c r="A46" s="34"/>
      <c r="B46" s="35"/>
      <c r="C46" s="34"/>
      <c r="D46" s="34"/>
      <c r="E46" s="34"/>
      <c r="F46" s="34"/>
      <c r="G46" s="34"/>
      <c r="H46" s="37"/>
      <c r="I46" s="41"/>
      <c r="J46" s="34" t="s">
        <v>31</v>
      </c>
      <c r="K46" s="34">
        <v>432256.11</v>
      </c>
      <c r="L46" s="34">
        <v>0</v>
      </c>
      <c r="M46" s="42" t="s">
        <v>23</v>
      </c>
    </row>
    <row r="47" s="22" customFormat="1" ht="24" spans="1:13">
      <c r="A47" s="34">
        <f>MAX(A$3:$A46)+1</f>
        <v>23</v>
      </c>
      <c r="B47" s="35">
        <v>45939</v>
      </c>
      <c r="C47" s="34" t="s">
        <v>15</v>
      </c>
      <c r="D47" s="34" t="s">
        <v>135</v>
      </c>
      <c r="E47" s="34" t="s">
        <v>136</v>
      </c>
      <c r="F47" s="34" t="s">
        <v>137</v>
      </c>
      <c r="G47" s="34" t="s">
        <v>19</v>
      </c>
      <c r="H47" s="36" t="s">
        <v>138</v>
      </c>
      <c r="I47" s="41" t="s">
        <v>139</v>
      </c>
      <c r="J47" s="34" t="s">
        <v>30</v>
      </c>
      <c r="K47" s="34">
        <v>3355.8</v>
      </c>
      <c r="L47" s="34">
        <v>0</v>
      </c>
      <c r="M47" s="42" t="s">
        <v>23</v>
      </c>
    </row>
    <row r="48" s="22" customFormat="1" ht="24" spans="1:13">
      <c r="A48" s="34"/>
      <c r="B48" s="35"/>
      <c r="C48" s="34"/>
      <c r="D48" s="34"/>
      <c r="E48" s="34"/>
      <c r="F48" s="34"/>
      <c r="G48" s="34"/>
      <c r="H48" s="38"/>
      <c r="I48" s="41"/>
      <c r="J48" s="34" t="s">
        <v>84</v>
      </c>
      <c r="K48" s="34">
        <v>30496.75</v>
      </c>
      <c r="L48" s="34">
        <v>0</v>
      </c>
      <c r="M48" s="42" t="s">
        <v>23</v>
      </c>
    </row>
    <row r="49" s="22" customFormat="1" ht="24" spans="1:13">
      <c r="A49" s="34"/>
      <c r="B49" s="35"/>
      <c r="C49" s="34"/>
      <c r="D49" s="34"/>
      <c r="E49" s="34"/>
      <c r="F49" s="34"/>
      <c r="G49" s="34"/>
      <c r="H49" s="37"/>
      <c r="I49" s="41"/>
      <c r="J49" s="34" t="s">
        <v>31</v>
      </c>
      <c r="K49" s="34">
        <v>41551.67</v>
      </c>
      <c r="L49" s="34">
        <v>0</v>
      </c>
      <c r="M49" s="42" t="s">
        <v>23</v>
      </c>
    </row>
    <row r="50" s="22" customFormat="1" ht="24" spans="1:13">
      <c r="A50" s="34">
        <f>MAX(A$3:$A49)+1</f>
        <v>24</v>
      </c>
      <c r="B50" s="35">
        <v>45939</v>
      </c>
      <c r="C50" s="34" t="s">
        <v>15</v>
      </c>
      <c r="D50" s="34" t="s">
        <v>140</v>
      </c>
      <c r="E50" s="34" t="s">
        <v>141</v>
      </c>
      <c r="F50" s="34" t="s">
        <v>142</v>
      </c>
      <c r="G50" s="34" t="s">
        <v>19</v>
      </c>
      <c r="H50" s="34" t="s">
        <v>143</v>
      </c>
      <c r="I50" s="41" t="s">
        <v>144</v>
      </c>
      <c r="J50" s="34" t="s">
        <v>31</v>
      </c>
      <c r="K50" s="34">
        <v>119363.17</v>
      </c>
      <c r="L50" s="34">
        <v>119363.17</v>
      </c>
      <c r="M50" s="42" t="s">
        <v>23</v>
      </c>
    </row>
    <row r="51" s="22" customFormat="1" ht="24" spans="1:13">
      <c r="A51" s="34">
        <f>MAX(A$3:$A50)+1</f>
        <v>25</v>
      </c>
      <c r="B51" s="35">
        <v>45939</v>
      </c>
      <c r="C51" s="34" t="s">
        <v>15</v>
      </c>
      <c r="D51" s="34" t="s">
        <v>145</v>
      </c>
      <c r="E51" s="34" t="s">
        <v>146</v>
      </c>
      <c r="F51" s="34" t="s">
        <v>147</v>
      </c>
      <c r="G51" s="34" t="s">
        <v>19</v>
      </c>
      <c r="H51" s="36" t="s">
        <v>148</v>
      </c>
      <c r="I51" s="41" t="s">
        <v>149</v>
      </c>
      <c r="J51" s="34" t="s">
        <v>30</v>
      </c>
      <c r="K51" s="34">
        <v>2363.26</v>
      </c>
      <c r="L51" s="34">
        <v>0</v>
      </c>
      <c r="M51" s="42" t="s">
        <v>23</v>
      </c>
    </row>
    <row r="52" s="22" customFormat="1" ht="24" spans="1:13">
      <c r="A52" s="34"/>
      <c r="B52" s="35"/>
      <c r="C52" s="34"/>
      <c r="D52" s="34"/>
      <c r="E52" s="34"/>
      <c r="F52" s="34"/>
      <c r="G52" s="34"/>
      <c r="H52" s="37"/>
      <c r="I52" s="41"/>
      <c r="J52" s="34" t="s">
        <v>31</v>
      </c>
      <c r="K52" s="34">
        <v>40578.34</v>
      </c>
      <c r="L52" s="34">
        <v>0</v>
      </c>
      <c r="M52" s="42" t="s">
        <v>23</v>
      </c>
    </row>
    <row r="53" s="22" customFormat="1" ht="24" spans="1:13">
      <c r="A53" s="34">
        <f>MAX(A$3:$A52)+1</f>
        <v>26</v>
      </c>
      <c r="B53" s="35">
        <v>45939</v>
      </c>
      <c r="C53" s="34" t="s">
        <v>15</v>
      </c>
      <c r="D53" s="34" t="s">
        <v>150</v>
      </c>
      <c r="E53" s="34" t="s">
        <v>151</v>
      </c>
      <c r="F53" s="34" t="s">
        <v>152</v>
      </c>
      <c r="G53" s="34" t="s">
        <v>19</v>
      </c>
      <c r="H53" s="36" t="s">
        <v>153</v>
      </c>
      <c r="I53" s="41" t="s">
        <v>154</v>
      </c>
      <c r="J53" s="34" t="s">
        <v>30</v>
      </c>
      <c r="K53" s="34">
        <v>1847.68</v>
      </c>
      <c r="L53" s="34">
        <v>0</v>
      </c>
      <c r="M53" s="42" t="s">
        <v>23</v>
      </c>
    </row>
    <row r="54" s="22" customFormat="1" ht="24" spans="1:13">
      <c r="A54" s="34"/>
      <c r="B54" s="35"/>
      <c r="C54" s="34"/>
      <c r="D54" s="34"/>
      <c r="E54" s="34"/>
      <c r="F54" s="34"/>
      <c r="G54" s="34"/>
      <c r="H54" s="37"/>
      <c r="I54" s="41"/>
      <c r="J54" s="34" t="s">
        <v>31</v>
      </c>
      <c r="K54" s="34">
        <v>52790.93</v>
      </c>
      <c r="L54" s="34">
        <v>0</v>
      </c>
      <c r="M54" s="42" t="s">
        <v>23</v>
      </c>
    </row>
    <row r="55" s="22" customFormat="1" ht="24" spans="1:13">
      <c r="A55" s="34">
        <f>MAX(A$3:$A54)+1</f>
        <v>27</v>
      </c>
      <c r="B55" s="35">
        <v>45939</v>
      </c>
      <c r="C55" s="34" t="s">
        <v>15</v>
      </c>
      <c r="D55" s="34" t="s">
        <v>155</v>
      </c>
      <c r="E55" s="34" t="s">
        <v>156</v>
      </c>
      <c r="F55" s="34" t="s">
        <v>157</v>
      </c>
      <c r="G55" s="34" t="s">
        <v>19</v>
      </c>
      <c r="H55" s="34" t="s">
        <v>158</v>
      </c>
      <c r="I55" s="41" t="s">
        <v>159</v>
      </c>
      <c r="J55" s="34" t="s">
        <v>31</v>
      </c>
      <c r="K55" s="34">
        <v>12099.1</v>
      </c>
      <c r="L55" s="34">
        <v>0</v>
      </c>
      <c r="M55" s="42" t="s">
        <v>23</v>
      </c>
    </row>
    <row r="56" s="22" customFormat="1" ht="24" spans="1:13">
      <c r="A56" s="34">
        <f>MAX(A$3:$A55)+1</f>
        <v>28</v>
      </c>
      <c r="B56" s="35">
        <v>45939</v>
      </c>
      <c r="C56" s="34" t="s">
        <v>15</v>
      </c>
      <c r="D56" s="34" t="s">
        <v>160</v>
      </c>
      <c r="E56" s="34" t="s">
        <v>161</v>
      </c>
      <c r="F56" s="34" t="s">
        <v>162</v>
      </c>
      <c r="G56" s="34" t="s">
        <v>19</v>
      </c>
      <c r="H56" s="36" t="s">
        <v>163</v>
      </c>
      <c r="I56" s="41" t="s">
        <v>164</v>
      </c>
      <c r="J56" s="34" t="s">
        <v>30</v>
      </c>
      <c r="K56" s="34">
        <v>2415.93</v>
      </c>
      <c r="L56" s="34">
        <v>0</v>
      </c>
      <c r="M56" s="42" t="s">
        <v>23</v>
      </c>
    </row>
    <row r="57" s="22" customFormat="1" ht="24" spans="1:13">
      <c r="A57" s="34"/>
      <c r="B57" s="35"/>
      <c r="C57" s="34"/>
      <c r="D57" s="34"/>
      <c r="E57" s="34"/>
      <c r="F57" s="34"/>
      <c r="G57" s="34"/>
      <c r="H57" s="37"/>
      <c r="I57" s="41"/>
      <c r="J57" s="34" t="s">
        <v>31</v>
      </c>
      <c r="K57" s="34">
        <v>34513.28</v>
      </c>
      <c r="L57" s="34">
        <v>0</v>
      </c>
      <c r="M57" s="42" t="s">
        <v>23</v>
      </c>
    </row>
    <row r="58" s="22" customFormat="1" ht="24" spans="1:13">
      <c r="A58" s="34">
        <f>MAX(A$3:$A57)+1</f>
        <v>29</v>
      </c>
      <c r="B58" s="35">
        <v>45939</v>
      </c>
      <c r="C58" s="34" t="s">
        <v>15</v>
      </c>
      <c r="D58" s="34" t="s">
        <v>165</v>
      </c>
      <c r="E58" s="34" t="s">
        <v>166</v>
      </c>
      <c r="F58" s="34" t="s">
        <v>167</v>
      </c>
      <c r="G58" s="34" t="s">
        <v>19</v>
      </c>
      <c r="H58" s="36" t="s">
        <v>168</v>
      </c>
      <c r="I58" s="41" t="s">
        <v>169</v>
      </c>
      <c r="J58" s="34" t="s">
        <v>30</v>
      </c>
      <c r="K58" s="34">
        <v>175.95</v>
      </c>
      <c r="L58" s="34">
        <v>175.95</v>
      </c>
      <c r="M58" s="42" t="s">
        <v>23</v>
      </c>
    </row>
    <row r="59" s="22" customFormat="1" ht="24" spans="1:13">
      <c r="A59" s="34"/>
      <c r="B59" s="35"/>
      <c r="C59" s="34"/>
      <c r="D59" s="34"/>
      <c r="E59" s="34"/>
      <c r="F59" s="34"/>
      <c r="G59" s="34"/>
      <c r="H59" s="38"/>
      <c r="I59" s="41"/>
      <c r="J59" s="34" t="s">
        <v>37</v>
      </c>
      <c r="K59" s="34">
        <v>500</v>
      </c>
      <c r="L59" s="34">
        <v>500</v>
      </c>
      <c r="M59" s="42" t="s">
        <v>23</v>
      </c>
    </row>
    <row r="60" s="22" customFormat="1" ht="24" spans="1:13">
      <c r="A60" s="34"/>
      <c r="B60" s="35"/>
      <c r="C60" s="34"/>
      <c r="D60" s="34"/>
      <c r="E60" s="34"/>
      <c r="F60" s="34"/>
      <c r="G60" s="34"/>
      <c r="H60" s="37"/>
      <c r="I60" s="41"/>
      <c r="J60" s="34" t="s">
        <v>31</v>
      </c>
      <c r="K60" s="34">
        <v>5027.23</v>
      </c>
      <c r="L60" s="34">
        <v>5027.23</v>
      </c>
      <c r="M60" s="42" t="s">
        <v>23</v>
      </c>
    </row>
    <row r="61" s="22" customFormat="1" ht="24" spans="1:13">
      <c r="A61" s="34">
        <f>MAX(A$3:$A60)+1</f>
        <v>30</v>
      </c>
      <c r="B61" s="35">
        <v>45939</v>
      </c>
      <c r="C61" s="34" t="s">
        <v>15</v>
      </c>
      <c r="D61" s="34" t="s">
        <v>170</v>
      </c>
      <c r="E61" s="34" t="s">
        <v>171</v>
      </c>
      <c r="F61" s="34" t="s">
        <v>172</v>
      </c>
      <c r="G61" s="34" t="s">
        <v>19</v>
      </c>
      <c r="H61" s="36" t="s">
        <v>173</v>
      </c>
      <c r="I61" s="41" t="s">
        <v>174</v>
      </c>
      <c r="J61" s="34" t="s">
        <v>30</v>
      </c>
      <c r="K61" s="34">
        <v>59382.19</v>
      </c>
      <c r="L61" s="34">
        <v>0</v>
      </c>
      <c r="M61" s="42" t="s">
        <v>23</v>
      </c>
    </row>
    <row r="62" s="22" customFormat="1" ht="24" spans="1:13">
      <c r="A62" s="34"/>
      <c r="B62" s="35"/>
      <c r="C62" s="34"/>
      <c r="D62" s="34"/>
      <c r="E62" s="34"/>
      <c r="F62" s="34"/>
      <c r="G62" s="34"/>
      <c r="H62" s="37"/>
      <c r="I62" s="41"/>
      <c r="J62" s="34" t="s">
        <v>31</v>
      </c>
      <c r="K62" s="34">
        <v>1696634.16</v>
      </c>
      <c r="L62" s="34">
        <v>0</v>
      </c>
      <c r="M62" s="42" t="s">
        <v>23</v>
      </c>
    </row>
    <row r="63" s="22" customFormat="1" ht="24" spans="1:13">
      <c r="A63" s="34">
        <f>MAX(A$3:$A62)+1</f>
        <v>31</v>
      </c>
      <c r="B63" s="35">
        <v>45939</v>
      </c>
      <c r="C63" s="34" t="s">
        <v>15</v>
      </c>
      <c r="D63" s="34" t="s">
        <v>175</v>
      </c>
      <c r="E63" s="34" t="s">
        <v>176</v>
      </c>
      <c r="F63" s="34" t="s">
        <v>177</v>
      </c>
      <c r="G63" s="34" t="s">
        <v>19</v>
      </c>
      <c r="H63" s="36" t="s">
        <v>178</v>
      </c>
      <c r="I63" s="41" t="s">
        <v>179</v>
      </c>
      <c r="J63" s="34" t="s">
        <v>30</v>
      </c>
      <c r="K63" s="34">
        <v>2426.21</v>
      </c>
      <c r="L63" s="34">
        <v>0</v>
      </c>
      <c r="M63" s="42" t="s">
        <v>23</v>
      </c>
    </row>
    <row r="64" s="22" customFormat="1" ht="24" spans="1:13">
      <c r="A64" s="34"/>
      <c r="B64" s="35"/>
      <c r="C64" s="34"/>
      <c r="D64" s="34"/>
      <c r="E64" s="34"/>
      <c r="F64" s="34"/>
      <c r="G64" s="34"/>
      <c r="H64" s="37"/>
      <c r="I64" s="41"/>
      <c r="J64" s="34" t="s">
        <v>31</v>
      </c>
      <c r="K64" s="34">
        <v>34660.19</v>
      </c>
      <c r="L64" s="34">
        <v>0</v>
      </c>
      <c r="M64" s="42" t="s">
        <v>23</v>
      </c>
    </row>
  </sheetData>
  <mergeCells count="181">
    <mergeCell ref="A2:M2"/>
    <mergeCell ref="A4:A5"/>
    <mergeCell ref="A6:A7"/>
    <mergeCell ref="A8:A10"/>
    <mergeCell ref="A11:A12"/>
    <mergeCell ref="A15:A17"/>
    <mergeCell ref="A20:A22"/>
    <mergeCell ref="A25:A26"/>
    <mergeCell ref="A28:A30"/>
    <mergeCell ref="A31:A32"/>
    <mergeCell ref="A35:A36"/>
    <mergeCell ref="A37:A39"/>
    <mergeCell ref="A40:A43"/>
    <mergeCell ref="A44:A46"/>
    <mergeCell ref="A47:A49"/>
    <mergeCell ref="A51:A52"/>
    <mergeCell ref="A53:A54"/>
    <mergeCell ref="A56:A57"/>
    <mergeCell ref="A58:A60"/>
    <mergeCell ref="A61:A62"/>
    <mergeCell ref="A63:A64"/>
    <mergeCell ref="B4:B5"/>
    <mergeCell ref="B6:B7"/>
    <mergeCell ref="B8:B10"/>
    <mergeCell ref="B11:B12"/>
    <mergeCell ref="B15:B17"/>
    <mergeCell ref="B20:B22"/>
    <mergeCell ref="B25:B26"/>
    <mergeCell ref="B28:B30"/>
    <mergeCell ref="B31:B32"/>
    <mergeCell ref="B35:B36"/>
    <mergeCell ref="B37:B39"/>
    <mergeCell ref="B40:B43"/>
    <mergeCell ref="B44:B46"/>
    <mergeCell ref="B47:B49"/>
    <mergeCell ref="B51:B52"/>
    <mergeCell ref="B53:B54"/>
    <mergeCell ref="B56:B57"/>
    <mergeCell ref="B58:B60"/>
    <mergeCell ref="B61:B62"/>
    <mergeCell ref="B63:B64"/>
    <mergeCell ref="C4:C5"/>
    <mergeCell ref="C6:C7"/>
    <mergeCell ref="C8:C10"/>
    <mergeCell ref="C11:C12"/>
    <mergeCell ref="C15:C17"/>
    <mergeCell ref="C20:C22"/>
    <mergeCell ref="C25:C26"/>
    <mergeCell ref="C28:C30"/>
    <mergeCell ref="C31:C32"/>
    <mergeCell ref="C35:C36"/>
    <mergeCell ref="C37:C39"/>
    <mergeCell ref="C40:C43"/>
    <mergeCell ref="C44:C46"/>
    <mergeCell ref="C47:C49"/>
    <mergeCell ref="C51:C52"/>
    <mergeCell ref="C53:C54"/>
    <mergeCell ref="C56:C57"/>
    <mergeCell ref="C58:C60"/>
    <mergeCell ref="C61:C62"/>
    <mergeCell ref="C63:C64"/>
    <mergeCell ref="D4:D5"/>
    <mergeCell ref="D6:D7"/>
    <mergeCell ref="D8:D10"/>
    <mergeCell ref="D11:D12"/>
    <mergeCell ref="D15:D17"/>
    <mergeCell ref="D20:D22"/>
    <mergeCell ref="D25:D26"/>
    <mergeCell ref="D28:D30"/>
    <mergeCell ref="D31:D32"/>
    <mergeCell ref="D35:D36"/>
    <mergeCell ref="D37:D39"/>
    <mergeCell ref="D40:D43"/>
    <mergeCell ref="D44:D46"/>
    <mergeCell ref="D47:D49"/>
    <mergeCell ref="D51:D52"/>
    <mergeCell ref="D53:D54"/>
    <mergeCell ref="D56:D57"/>
    <mergeCell ref="D58:D60"/>
    <mergeCell ref="D61:D62"/>
    <mergeCell ref="D63:D64"/>
    <mergeCell ref="E4:E5"/>
    <mergeCell ref="E6:E7"/>
    <mergeCell ref="E8:E10"/>
    <mergeCell ref="E11:E12"/>
    <mergeCell ref="E15:E17"/>
    <mergeCell ref="E20:E22"/>
    <mergeCell ref="E25:E26"/>
    <mergeCell ref="E28:E30"/>
    <mergeCell ref="E31:E32"/>
    <mergeCell ref="E35:E36"/>
    <mergeCell ref="E37:E39"/>
    <mergeCell ref="E40:E43"/>
    <mergeCell ref="E44:E46"/>
    <mergeCell ref="E47:E49"/>
    <mergeCell ref="E51:E52"/>
    <mergeCell ref="E53:E54"/>
    <mergeCell ref="E56:E57"/>
    <mergeCell ref="E58:E60"/>
    <mergeCell ref="E61:E62"/>
    <mergeCell ref="E63:E64"/>
    <mergeCell ref="F4:F5"/>
    <mergeCell ref="F6:F7"/>
    <mergeCell ref="F8:F10"/>
    <mergeCell ref="F11:F12"/>
    <mergeCell ref="F15:F17"/>
    <mergeCell ref="F20:F22"/>
    <mergeCell ref="F25:F26"/>
    <mergeCell ref="F28:F30"/>
    <mergeCell ref="F31:F32"/>
    <mergeCell ref="F35:F36"/>
    <mergeCell ref="F37:F39"/>
    <mergeCell ref="F40:F43"/>
    <mergeCell ref="F44:F46"/>
    <mergeCell ref="F47:F49"/>
    <mergeCell ref="F51:F52"/>
    <mergeCell ref="F53:F54"/>
    <mergeCell ref="F56:F57"/>
    <mergeCell ref="F58:F60"/>
    <mergeCell ref="F61:F62"/>
    <mergeCell ref="F63:F64"/>
    <mergeCell ref="G4:G5"/>
    <mergeCell ref="G6:G7"/>
    <mergeCell ref="G8:G10"/>
    <mergeCell ref="G11:G12"/>
    <mergeCell ref="G15:G17"/>
    <mergeCell ref="G20:G22"/>
    <mergeCell ref="G25:G26"/>
    <mergeCell ref="G28:G30"/>
    <mergeCell ref="G31:G32"/>
    <mergeCell ref="G35:G36"/>
    <mergeCell ref="G37:G39"/>
    <mergeCell ref="G40:G43"/>
    <mergeCell ref="G44:G46"/>
    <mergeCell ref="G47:G49"/>
    <mergeCell ref="G51:G52"/>
    <mergeCell ref="G53:G54"/>
    <mergeCell ref="G56:G57"/>
    <mergeCell ref="G58:G60"/>
    <mergeCell ref="G61:G62"/>
    <mergeCell ref="G63:G64"/>
    <mergeCell ref="H4:H5"/>
    <mergeCell ref="H6:H7"/>
    <mergeCell ref="H8:H10"/>
    <mergeCell ref="H11:H12"/>
    <mergeCell ref="H15:H17"/>
    <mergeCell ref="H20:H22"/>
    <mergeCell ref="H25:H26"/>
    <mergeCell ref="H28:H30"/>
    <mergeCell ref="H31:H32"/>
    <mergeCell ref="H35:H36"/>
    <mergeCell ref="H37:H39"/>
    <mergeCell ref="H40:H43"/>
    <mergeCell ref="H44:H46"/>
    <mergeCell ref="H47:H49"/>
    <mergeCell ref="H51:H52"/>
    <mergeCell ref="H53:H54"/>
    <mergeCell ref="H56:H57"/>
    <mergeCell ref="H58:H60"/>
    <mergeCell ref="H61:H62"/>
    <mergeCell ref="H63:H64"/>
    <mergeCell ref="I4:I5"/>
    <mergeCell ref="I6:I7"/>
    <mergeCell ref="I8:I10"/>
    <mergeCell ref="I11:I12"/>
    <mergeCell ref="I15:I17"/>
    <mergeCell ref="I20:I22"/>
    <mergeCell ref="I25:I26"/>
    <mergeCell ref="I28:I30"/>
    <mergeCell ref="I31:I32"/>
    <mergeCell ref="I35:I36"/>
    <mergeCell ref="I37:I39"/>
    <mergeCell ref="I40:I43"/>
    <mergeCell ref="I44:I46"/>
    <mergeCell ref="I47:I49"/>
    <mergeCell ref="I51:I52"/>
    <mergeCell ref="I53:I54"/>
    <mergeCell ref="I56:I57"/>
    <mergeCell ref="I58:I60"/>
    <mergeCell ref="I61:I62"/>
    <mergeCell ref="I63:I64"/>
  </mergeCells>
  <pageMargins left="0.251388888888889" right="0.251388888888889" top="0.550694444444444" bottom="0.751388888888889" header="0.298611111111111" footer="0.298611111111111"/>
  <pageSetup paperSize="9" scale="68" firstPageNumber="4294967295" fitToHeight="0" orientation="landscape" useFirstPageNumber="1"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
  <sheetViews>
    <sheetView workbookViewId="0">
      <selection activeCell="A3" sqref="$A3:$XFD27"/>
    </sheetView>
  </sheetViews>
  <sheetFormatPr defaultColWidth="9.14545454545454" defaultRowHeight="14" outlineLevelRow="1"/>
  <cols>
    <col min="1" max="1" width="4.42727272727273" style="14" customWidth="1"/>
    <col min="2" max="2" width="12.1454545454545" style="15" customWidth="1"/>
    <col min="3" max="3" width="10" style="15" customWidth="1"/>
    <col min="4" max="4" width="24.1454545454545" style="15" customWidth="1"/>
    <col min="5" max="5" width="8.14545454545454" style="15" customWidth="1"/>
    <col min="6" max="6" width="17.8545454545455" style="15" customWidth="1"/>
    <col min="7" max="7" width="10.1454545454545" style="15" customWidth="1"/>
    <col min="8" max="8" width="17.8545454545455" style="15" customWidth="1"/>
    <col min="9" max="9" width="40.5727272727273" style="15" customWidth="1"/>
    <col min="10" max="10" width="19.8545454545455" style="15" customWidth="1"/>
    <col min="11" max="11" width="8.42727272727273" style="15" customWidth="1"/>
    <col min="12" max="12" width="13.7181818181818" style="15" customWidth="1"/>
    <col min="13" max="13" width="21.5727272727273" style="15" customWidth="1"/>
    <col min="14" max="14" width="10.7181818181818" style="15"/>
    <col min="15" max="15" width="23.2818181818182" style="16" customWidth="1"/>
    <col min="16" max="16" width="62.4272727272727" style="16" customWidth="1"/>
    <col min="17" max="17" width="29" style="16" customWidth="1"/>
    <col min="18" max="18" width="17.4272727272727" style="16" customWidth="1"/>
    <col min="19" max="19" width="23.2818181818182" style="16" customWidth="1"/>
    <col min="20" max="20" width="104.281818181818" style="16" customWidth="1"/>
    <col min="21" max="21" width="24.7181818181818" style="16" customWidth="1"/>
    <col min="22" max="22" width="10.7181818181818" style="16" customWidth="1"/>
    <col min="23" max="23" width="17.1454545454545" style="16" customWidth="1"/>
    <col min="24" max="16384" width="9.14545454545454" style="15"/>
  </cols>
  <sheetData>
    <row r="1" ht="29" customHeight="1" spans="1:13">
      <c r="A1" s="17" t="s">
        <v>1</v>
      </c>
      <c r="B1" s="17"/>
      <c r="C1" s="17"/>
      <c r="D1" s="17"/>
      <c r="E1" s="17"/>
      <c r="F1" s="17"/>
      <c r="G1" s="17"/>
      <c r="H1" s="17"/>
      <c r="I1" s="17"/>
      <c r="J1" s="17"/>
      <c r="K1" s="19"/>
      <c r="L1" s="20"/>
      <c r="M1" s="17"/>
    </row>
    <row r="2" ht="30" customHeight="1" spans="1:13">
      <c r="A2" s="18" t="s">
        <v>2</v>
      </c>
      <c r="B2" s="18" t="s">
        <v>3</v>
      </c>
      <c r="C2" s="18" t="s">
        <v>4</v>
      </c>
      <c r="D2" s="18" t="s">
        <v>180</v>
      </c>
      <c r="E2" s="18" t="s">
        <v>181</v>
      </c>
      <c r="F2" s="18" t="s">
        <v>6</v>
      </c>
      <c r="G2" s="18" t="s">
        <v>8</v>
      </c>
      <c r="H2" s="18" t="s">
        <v>9</v>
      </c>
      <c r="I2" s="18" t="s">
        <v>10</v>
      </c>
      <c r="J2" s="18" t="s">
        <v>11</v>
      </c>
      <c r="K2" s="21" t="s">
        <v>12</v>
      </c>
      <c r="L2" s="18" t="s">
        <v>13</v>
      </c>
      <c r="M2" s="18" t="s">
        <v>14</v>
      </c>
    </row>
  </sheetData>
  <mergeCells count="1">
    <mergeCell ref="A1:M1"/>
  </mergeCells>
  <pageMargins left="0.393055555555556" right="0.0784722222222222" top="0.75" bottom="0.75" header="0.3" footer="0.3"/>
  <pageSetup paperSize="8"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5"/>
  <sheetViews>
    <sheetView topLeftCell="A2" workbookViewId="0">
      <selection activeCell="G50" sqref="G50:G54"/>
    </sheetView>
  </sheetViews>
  <sheetFormatPr defaultColWidth="9.14545454545454" defaultRowHeight="12"/>
  <cols>
    <col min="1" max="1" width="5" style="2" customWidth="1"/>
    <col min="2" max="2" width="9.57272727272727" style="3" customWidth="1"/>
    <col min="3" max="3" width="13.5727272727273" style="3" customWidth="1"/>
    <col min="4" max="4" width="1" style="3" hidden="1" customWidth="1"/>
    <col min="5" max="6" width="0.854545454545454" style="3" hidden="1" customWidth="1"/>
    <col min="7" max="7" width="10.7181818181818" style="3" customWidth="1"/>
    <col min="8" max="8" width="15.5727272727273" style="3" customWidth="1"/>
    <col min="9" max="9" width="18" style="3" customWidth="1"/>
    <col min="10" max="10" width="10.4272727272727" style="3" customWidth="1"/>
    <col min="11" max="11" width="12" style="3" customWidth="1"/>
    <col min="12" max="12" width="17.2818181818182" style="3" customWidth="1"/>
    <col min="13" max="13" width="17.8545454545455" style="3" customWidth="1"/>
    <col min="14" max="16384" width="9.14545454545454" style="2"/>
  </cols>
  <sheetData>
    <row r="1" ht="48" spans="1:13">
      <c r="A1" s="4" t="s">
        <v>2</v>
      </c>
      <c r="B1" s="5" t="s">
        <v>3</v>
      </c>
      <c r="C1" s="5" t="s">
        <v>182</v>
      </c>
      <c r="D1" s="5"/>
      <c r="E1" s="5"/>
      <c r="F1" s="5"/>
      <c r="G1" s="6" t="s">
        <v>183</v>
      </c>
      <c r="H1" s="6" t="s">
        <v>184</v>
      </c>
      <c r="I1" s="11" t="s">
        <v>9</v>
      </c>
      <c r="J1" s="11" t="s">
        <v>11</v>
      </c>
      <c r="K1" s="11" t="s">
        <v>12</v>
      </c>
      <c r="L1" s="11" t="s">
        <v>185</v>
      </c>
      <c r="M1" s="11" t="s">
        <v>14</v>
      </c>
    </row>
    <row r="2" s="1" customFormat="1" ht="13.5" customHeight="1" spans="1:13">
      <c r="A2" s="7"/>
      <c r="B2" s="8"/>
      <c r="C2" s="8"/>
      <c r="D2" s="8"/>
      <c r="E2" s="8"/>
      <c r="F2" s="8"/>
      <c r="G2" s="9"/>
      <c r="H2" s="7"/>
      <c r="I2" s="9"/>
      <c r="J2" s="9"/>
      <c r="K2" s="9"/>
      <c r="L2" s="9"/>
      <c r="M2" s="12"/>
    </row>
    <row r="3" spans="1:13">
      <c r="A3" s="10"/>
      <c r="B3" s="9"/>
      <c r="C3" s="9"/>
      <c r="D3" s="9"/>
      <c r="E3" s="9"/>
      <c r="F3" s="9"/>
      <c r="G3" s="9"/>
      <c r="H3" s="9"/>
      <c r="I3" s="9"/>
      <c r="J3" s="9"/>
      <c r="K3" s="9"/>
      <c r="L3" s="9"/>
      <c r="M3" s="13"/>
    </row>
    <row r="4" spans="1:13">
      <c r="A4" s="10"/>
      <c r="B4" s="9"/>
      <c r="C4" s="9"/>
      <c r="D4" s="9"/>
      <c r="E4" s="9"/>
      <c r="F4" s="9"/>
      <c r="G4" s="9"/>
      <c r="H4" s="9"/>
      <c r="I4" s="9"/>
      <c r="J4" s="9"/>
      <c r="K4" s="9"/>
      <c r="L4" s="9"/>
      <c r="M4" s="13"/>
    </row>
    <row r="5" spans="1:13">
      <c r="A5" s="10"/>
      <c r="B5" s="9"/>
      <c r="C5" s="9"/>
      <c r="D5" s="9"/>
      <c r="E5" s="9"/>
      <c r="F5" s="9"/>
      <c r="G5" s="9"/>
      <c r="H5" s="9"/>
      <c r="I5" s="9"/>
      <c r="J5" s="9"/>
      <c r="K5" s="9"/>
      <c r="L5" s="9"/>
      <c r="M5" s="13"/>
    </row>
    <row r="6" spans="1:13">
      <c r="A6" s="10"/>
      <c r="B6" s="9"/>
      <c r="C6" s="9"/>
      <c r="D6" s="9"/>
      <c r="E6" s="9"/>
      <c r="F6" s="9"/>
      <c r="G6" s="9"/>
      <c r="H6" s="9"/>
      <c r="I6" s="9"/>
      <c r="J6" s="9"/>
      <c r="K6" s="9"/>
      <c r="L6" s="9"/>
      <c r="M6" s="13"/>
    </row>
    <row r="7" spans="1:13">
      <c r="A7" s="10"/>
      <c r="B7" s="9"/>
      <c r="C7" s="9"/>
      <c r="D7" s="9"/>
      <c r="E7" s="9"/>
      <c r="F7" s="9"/>
      <c r="G7" s="9"/>
      <c r="H7" s="9"/>
      <c r="I7" s="9"/>
      <c r="J7" s="9"/>
      <c r="K7" s="9"/>
      <c r="L7" s="9"/>
      <c r="M7" s="13"/>
    </row>
    <row r="8" spans="1:13">
      <c r="A8" s="10"/>
      <c r="B8" s="9"/>
      <c r="C8" s="9"/>
      <c r="D8" s="9"/>
      <c r="E8" s="9"/>
      <c r="F8" s="9"/>
      <c r="G8" s="9"/>
      <c r="H8" s="9"/>
      <c r="I8" s="9"/>
      <c r="J8" s="9"/>
      <c r="K8" s="9"/>
      <c r="L8" s="9"/>
      <c r="M8" s="13"/>
    </row>
    <row r="9" spans="1:13">
      <c r="A9" s="10"/>
      <c r="B9" s="9"/>
      <c r="C9" s="9"/>
      <c r="D9" s="9"/>
      <c r="E9" s="9"/>
      <c r="F9" s="9"/>
      <c r="G9" s="9"/>
      <c r="H9" s="9"/>
      <c r="I9" s="9"/>
      <c r="J9" s="9"/>
      <c r="K9" s="9"/>
      <c r="L9" s="9"/>
      <c r="M9" s="13"/>
    </row>
    <row r="10" spans="1:13">
      <c r="A10" s="10"/>
      <c r="B10" s="9"/>
      <c r="C10" s="9"/>
      <c r="D10" s="9"/>
      <c r="E10" s="9"/>
      <c r="F10" s="9"/>
      <c r="G10" s="9"/>
      <c r="H10" s="9"/>
      <c r="I10" s="9"/>
      <c r="J10" s="9"/>
      <c r="K10" s="9"/>
      <c r="L10" s="9"/>
      <c r="M10" s="13"/>
    </row>
    <row r="11" spans="1:13">
      <c r="A11" s="10"/>
      <c r="B11" s="9"/>
      <c r="C11" s="9"/>
      <c r="D11" s="9"/>
      <c r="E11" s="9"/>
      <c r="F11" s="9"/>
      <c r="G11" s="9"/>
      <c r="H11" s="9"/>
      <c r="I11" s="9"/>
      <c r="J11" s="9"/>
      <c r="K11" s="9"/>
      <c r="L11" s="9"/>
      <c r="M11" s="13"/>
    </row>
    <row r="12" spans="1:13">
      <c r="A12" s="10"/>
      <c r="B12" s="9"/>
      <c r="C12" s="9"/>
      <c r="D12" s="9"/>
      <c r="E12" s="9"/>
      <c r="F12" s="9"/>
      <c r="G12" s="9"/>
      <c r="H12" s="9"/>
      <c r="I12" s="9"/>
      <c r="J12" s="9"/>
      <c r="K12" s="9"/>
      <c r="L12" s="9"/>
      <c r="M12" s="13"/>
    </row>
    <row r="13" spans="1:13">
      <c r="A13" s="10"/>
      <c r="B13" s="9"/>
      <c r="C13" s="9"/>
      <c r="D13" s="9"/>
      <c r="E13" s="9"/>
      <c r="F13" s="9"/>
      <c r="G13" s="9"/>
      <c r="H13" s="9"/>
      <c r="I13" s="9"/>
      <c r="J13" s="9"/>
      <c r="K13" s="9"/>
      <c r="L13" s="9"/>
      <c r="M13" s="13"/>
    </row>
    <row r="14" spans="1:13">
      <c r="A14" s="10"/>
      <c r="B14" s="9"/>
      <c r="C14" s="9"/>
      <c r="D14" s="9"/>
      <c r="E14" s="9"/>
      <c r="F14" s="9"/>
      <c r="G14" s="9"/>
      <c r="H14" s="9"/>
      <c r="I14" s="9"/>
      <c r="J14" s="9"/>
      <c r="K14" s="9"/>
      <c r="L14" s="9"/>
      <c r="M14" s="13"/>
    </row>
    <row r="15" spans="1:13">
      <c r="A15" s="10"/>
      <c r="B15" s="9"/>
      <c r="C15" s="9"/>
      <c r="D15" s="9"/>
      <c r="E15" s="9"/>
      <c r="F15" s="9"/>
      <c r="G15" s="9"/>
      <c r="H15" s="9"/>
      <c r="I15" s="9"/>
      <c r="J15" s="9"/>
      <c r="K15" s="9"/>
      <c r="L15" s="9"/>
      <c r="M15" s="13"/>
    </row>
    <row r="16" spans="1:13">
      <c r="A16" s="10"/>
      <c r="B16" s="9"/>
      <c r="C16" s="9"/>
      <c r="D16" s="9"/>
      <c r="E16" s="9"/>
      <c r="F16" s="9"/>
      <c r="G16" s="9"/>
      <c r="H16" s="9"/>
      <c r="I16" s="9"/>
      <c r="J16" s="9"/>
      <c r="K16" s="9"/>
      <c r="L16" s="9"/>
      <c r="M16" s="13"/>
    </row>
    <row r="17" spans="1:13">
      <c r="A17" s="10"/>
      <c r="B17" s="9"/>
      <c r="C17" s="9"/>
      <c r="D17" s="9"/>
      <c r="E17" s="9"/>
      <c r="F17" s="9"/>
      <c r="G17" s="9"/>
      <c r="H17" s="9"/>
      <c r="I17" s="9"/>
      <c r="J17" s="9"/>
      <c r="K17" s="9"/>
      <c r="L17" s="9"/>
      <c r="M17" s="13"/>
    </row>
    <row r="18" spans="1:13">
      <c r="A18" s="10"/>
      <c r="B18" s="9"/>
      <c r="C18" s="9"/>
      <c r="D18" s="9"/>
      <c r="E18" s="9"/>
      <c r="F18" s="9"/>
      <c r="G18" s="9"/>
      <c r="H18" s="9"/>
      <c r="I18" s="9"/>
      <c r="J18" s="9"/>
      <c r="K18" s="9"/>
      <c r="L18" s="9"/>
      <c r="M18" s="13"/>
    </row>
    <row r="19" spans="1:13">
      <c r="A19" s="10"/>
      <c r="B19" s="9"/>
      <c r="C19" s="9"/>
      <c r="D19" s="9"/>
      <c r="E19" s="9"/>
      <c r="F19" s="9"/>
      <c r="G19" s="9"/>
      <c r="H19" s="9"/>
      <c r="I19" s="9"/>
      <c r="J19" s="9"/>
      <c r="K19" s="9"/>
      <c r="L19" s="9"/>
      <c r="M19" s="13"/>
    </row>
    <row r="20" spans="1:13">
      <c r="A20" s="10"/>
      <c r="B20" s="9"/>
      <c r="C20" s="9"/>
      <c r="D20" s="9"/>
      <c r="E20" s="9"/>
      <c r="F20" s="9"/>
      <c r="G20" s="9"/>
      <c r="H20" s="9"/>
      <c r="I20" s="9"/>
      <c r="J20" s="9"/>
      <c r="K20" s="9"/>
      <c r="L20" s="9"/>
      <c r="M20" s="13"/>
    </row>
    <row r="21" spans="1:13">
      <c r="A21" s="10"/>
      <c r="B21" s="9"/>
      <c r="C21" s="9"/>
      <c r="D21" s="9"/>
      <c r="E21" s="9"/>
      <c r="F21" s="9"/>
      <c r="G21" s="9"/>
      <c r="H21" s="9"/>
      <c r="I21" s="9"/>
      <c r="J21" s="9"/>
      <c r="K21" s="9"/>
      <c r="L21" s="9"/>
      <c r="M21" s="13"/>
    </row>
    <row r="22" spans="1:13">
      <c r="A22" s="10"/>
      <c r="B22" s="9"/>
      <c r="C22" s="9"/>
      <c r="D22" s="9"/>
      <c r="E22" s="9"/>
      <c r="F22" s="9"/>
      <c r="G22" s="9"/>
      <c r="H22" s="9"/>
      <c r="I22" s="9"/>
      <c r="J22" s="9"/>
      <c r="K22" s="9"/>
      <c r="L22" s="9"/>
      <c r="M22" s="13"/>
    </row>
    <row r="23" spans="1:13">
      <c r="A23" s="10"/>
      <c r="B23" s="9"/>
      <c r="C23" s="9"/>
      <c r="D23" s="9"/>
      <c r="E23" s="9"/>
      <c r="F23" s="9"/>
      <c r="G23" s="9"/>
      <c r="H23" s="9"/>
      <c r="I23" s="9"/>
      <c r="J23" s="9"/>
      <c r="K23" s="9"/>
      <c r="L23" s="9"/>
      <c r="M23" s="13"/>
    </row>
    <row r="24" spans="1:13">
      <c r="A24" s="10"/>
      <c r="B24" s="9"/>
      <c r="C24" s="9"/>
      <c r="D24" s="9"/>
      <c r="E24" s="9"/>
      <c r="F24" s="9"/>
      <c r="G24" s="9"/>
      <c r="H24" s="9"/>
      <c r="I24" s="9"/>
      <c r="J24" s="9"/>
      <c r="K24" s="9"/>
      <c r="L24" s="9"/>
      <c r="M24" s="13"/>
    </row>
    <row r="25" spans="1:13">
      <c r="A25" s="10"/>
      <c r="B25" s="9"/>
      <c r="C25" s="9"/>
      <c r="D25" s="9"/>
      <c r="E25" s="9"/>
      <c r="F25" s="9"/>
      <c r="G25" s="9"/>
      <c r="H25" s="9"/>
      <c r="I25" s="9"/>
      <c r="J25" s="9"/>
      <c r="K25" s="9"/>
      <c r="L25" s="9"/>
      <c r="M25" s="13"/>
    </row>
    <row r="26" spans="1:13">
      <c r="A26" s="10"/>
      <c r="B26" s="9"/>
      <c r="C26" s="9"/>
      <c r="D26" s="9"/>
      <c r="E26" s="9"/>
      <c r="F26" s="9"/>
      <c r="G26" s="9"/>
      <c r="H26" s="9"/>
      <c r="I26" s="9"/>
      <c r="J26" s="9"/>
      <c r="K26" s="9"/>
      <c r="L26" s="9"/>
      <c r="M26" s="13"/>
    </row>
    <row r="27" spans="1:13">
      <c r="A27" s="10"/>
      <c r="B27" s="9"/>
      <c r="C27" s="9"/>
      <c r="D27" s="9"/>
      <c r="E27" s="9"/>
      <c r="F27" s="9"/>
      <c r="G27" s="9"/>
      <c r="H27" s="9"/>
      <c r="I27" s="9"/>
      <c r="J27" s="9"/>
      <c r="K27" s="9"/>
      <c r="L27" s="9"/>
      <c r="M27" s="13"/>
    </row>
    <row r="28" spans="1:13">
      <c r="A28" s="10"/>
      <c r="B28" s="9"/>
      <c r="C28" s="9"/>
      <c r="D28" s="9"/>
      <c r="E28" s="9"/>
      <c r="F28" s="9"/>
      <c r="G28" s="9"/>
      <c r="H28" s="9"/>
      <c r="I28" s="9"/>
      <c r="J28" s="9"/>
      <c r="K28" s="9"/>
      <c r="L28" s="9"/>
      <c r="M28" s="13"/>
    </row>
    <row r="29" spans="1:13">
      <c r="A29" s="10"/>
      <c r="B29" s="9"/>
      <c r="C29" s="9"/>
      <c r="D29" s="9"/>
      <c r="E29" s="9"/>
      <c r="F29" s="9"/>
      <c r="G29" s="9"/>
      <c r="H29" s="9"/>
      <c r="I29" s="9"/>
      <c r="J29" s="9"/>
      <c r="K29" s="9"/>
      <c r="L29" s="9"/>
      <c r="M29" s="13"/>
    </row>
    <row r="30" spans="1:13">
      <c r="A30" s="10"/>
      <c r="B30" s="9"/>
      <c r="C30" s="9"/>
      <c r="D30" s="9"/>
      <c r="E30" s="9"/>
      <c r="F30" s="9"/>
      <c r="G30" s="9"/>
      <c r="H30" s="9"/>
      <c r="I30" s="9"/>
      <c r="J30" s="9"/>
      <c r="K30" s="9"/>
      <c r="L30" s="9"/>
      <c r="M30" s="13"/>
    </row>
    <row r="31" spans="1:13">
      <c r="A31" s="10"/>
      <c r="B31" s="9"/>
      <c r="C31" s="9"/>
      <c r="D31" s="9"/>
      <c r="E31" s="9"/>
      <c r="F31" s="9"/>
      <c r="G31" s="9"/>
      <c r="H31" s="9"/>
      <c r="I31" s="9"/>
      <c r="J31" s="9"/>
      <c r="K31" s="9"/>
      <c r="L31" s="9"/>
      <c r="M31" s="13"/>
    </row>
    <row r="32" spans="1:13">
      <c r="A32" s="10"/>
      <c r="B32" s="9"/>
      <c r="C32" s="9"/>
      <c r="D32" s="9"/>
      <c r="E32" s="9"/>
      <c r="F32" s="9"/>
      <c r="G32" s="9"/>
      <c r="H32" s="9"/>
      <c r="I32" s="9"/>
      <c r="J32" s="9"/>
      <c r="K32" s="9"/>
      <c r="L32" s="9"/>
      <c r="M32" s="13"/>
    </row>
    <row r="33" spans="1:13">
      <c r="A33" s="10"/>
      <c r="B33" s="9"/>
      <c r="C33" s="9"/>
      <c r="D33" s="9"/>
      <c r="E33" s="9"/>
      <c r="F33" s="9"/>
      <c r="G33" s="9"/>
      <c r="H33" s="9"/>
      <c r="I33" s="9"/>
      <c r="J33" s="9"/>
      <c r="K33" s="9"/>
      <c r="L33" s="9"/>
      <c r="M33" s="13"/>
    </row>
    <row r="34" spans="1:13">
      <c r="A34" s="10"/>
      <c r="B34" s="9"/>
      <c r="C34" s="9"/>
      <c r="D34" s="9"/>
      <c r="E34" s="9"/>
      <c r="F34" s="9"/>
      <c r="G34" s="9"/>
      <c r="H34" s="9"/>
      <c r="I34" s="9"/>
      <c r="J34" s="9"/>
      <c r="K34" s="9"/>
      <c r="L34" s="9"/>
      <c r="M34" s="13"/>
    </row>
    <row r="35" spans="1:13">
      <c r="A35" s="10"/>
      <c r="B35" s="9"/>
      <c r="C35" s="9"/>
      <c r="D35" s="9"/>
      <c r="E35" s="9"/>
      <c r="F35" s="9"/>
      <c r="G35" s="9"/>
      <c r="H35" s="9"/>
      <c r="I35" s="9"/>
      <c r="J35" s="9"/>
      <c r="K35" s="9"/>
      <c r="L35" s="9"/>
      <c r="M35" s="13"/>
    </row>
  </sheetData>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单位企业</vt:lpstr>
      <vt:lpstr>个体工商户</vt:lpstr>
      <vt:lpstr>个人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税友软件借用-李勇斌</dc:creator>
  <cp:lastModifiedBy>Vergil</cp:lastModifiedBy>
  <dcterms:created xsi:type="dcterms:W3CDTF">2018-09-26T04:14:00Z</dcterms:created>
  <cp:lastPrinted>2018-10-12T04:42:00Z</cp:lastPrinted>
  <dcterms:modified xsi:type="dcterms:W3CDTF">2025-10-10T10:06:59Z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8B5F31CFAA414633A64FD1170F7F8474_13</vt:lpwstr>
  </property>
</Properties>
</file>